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11" authorId="2">
      <text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~</t>
        </r>
        <r>
          <rPr>
            <sz val="10"/>
            <color indexed="81"/>
            <rFont val="돋움"/>
            <family val="3"/>
            <charset val="129"/>
          </rPr>
          <t>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판매상품</t>
        </r>
      </text>
    </comment>
    <comment ref="K64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5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영상길이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6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10시 ~ 19시
  - B : 01시 ~ 09시 (단, 02시 ~ 06시 구간 없음)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<sst xmlns="http://schemas.openxmlformats.org/spreadsheetml/2006/main" count="1209" uniqueCount="631">
  <si>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</si>
  <si>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</si>
  <si>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</si>
  <si>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</si>
  <si>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</si>
  <si>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</si>
  <si>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</si>
  <si>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</si>
  <si>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</si>
  <si>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</si>
  <si>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</si>
  <si>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</si>
  <si>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</si>
  <si>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</si>
  <si>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</si>
  <si>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</si>
  <si>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</si>
  <si>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</si>
  <si>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</si>
  <si>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</si>
  <si>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</si>
  <si>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</si>
  <si>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</si>
  <si>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</si>
  <si>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</si>
  <si>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</si>
  <si>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</si>
  <si>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</si>
  <si>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</si>
  <si>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</si>
  <si>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</si>
  <si>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</si>
  <si>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</si>
  <si>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</si>
  <si>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</si>
  <si>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</si>
  <si>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</si>
  <si>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</si>
  <si>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</si>
  <si>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</si>
  <si>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</si>
  <si>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</si>
  <si>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</si>
  <si>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</si>
  <si>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</si>
  <si>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구분</t>
    <phoneticPr fontId="1" type="noConversion"/>
  </si>
  <si>
    <t>상품명</t>
    <phoneticPr fontId="1" type="noConversion"/>
  </si>
  <si>
    <t>판매단위</t>
    <phoneticPr fontId="1" type="noConversion"/>
  </si>
  <si>
    <t>tv팟</t>
    <phoneticPr fontId="1" type="noConversion"/>
  </si>
  <si>
    <t>2주</t>
    <phoneticPr fontId="1" type="noConversion"/>
  </si>
  <si>
    <t>4주</t>
    <phoneticPr fontId="1" type="noConversion"/>
  </si>
  <si>
    <t>미즈넷</t>
    <phoneticPr fontId="1" type="noConversion"/>
  </si>
  <si>
    <t>뉴스250</t>
    <phoneticPr fontId="1" type="noConversion"/>
  </si>
  <si>
    <t xml:space="preserve"> </t>
    <phoneticPr fontId="1" type="noConversion"/>
  </si>
  <si>
    <t>UCC콘테스트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</si>
  <si>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</si>
  <si>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</si>
  <si>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</si>
  <si>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</si>
  <si>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</si>
  <si>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</si>
  <si>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</si>
  <si>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</si>
  <si>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</si>
  <si>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</si>
  <si>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1일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</si>
  <si>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</si>
  <si>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</si>
  <si>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</si>
  <si>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</si>
  <si>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</si>
  <si>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</si>
  <si>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</si>
  <si>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</si>
  <si>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</si>
  <si>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</si>
  <si>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</si>
  <si>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</si>
  <si>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</si>
  <si>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</si>
  <si>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</si>
  <si>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</si>
  <si>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</si>
  <si>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</si>
  <si>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일반,동영상</t>
    <phoneticPr fontId="1" type="noConversion"/>
  </si>
  <si>
    <t>일반, 동영상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</si>
  <si>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</si>
  <si>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</si>
  <si>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</si>
  <si>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</si>
  <si>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</si>
  <si>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</si>
  <si>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</si>
  <si>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</si>
  <si>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</si>
  <si>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</si>
  <si>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</si>
  <si>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</si>
  <si>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</si>
  <si>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</si>
  <si>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</si>
  <si>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</si>
  <si>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</si>
  <si>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</si>
  <si>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</si>
  <si>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</si>
  <si>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</si>
  <si>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만화속세상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</si>
  <si>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</si>
  <si>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</si>
  <si>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</si>
  <si>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</si>
  <si>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</si>
  <si>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</si>
  <si>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</si>
  <si>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</si>
  <si>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</si>
  <si>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</si>
  <si>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</si>
  <si>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</si>
  <si>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</si>
  <si>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</si>
  <si>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</si>
  <si>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</si>
  <si>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</si>
  <si>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단가</t>
    <phoneticPr fontId="1" type="noConversion"/>
  </si>
  <si>
    <t>Daum Communications IMA(Interest matching Ad) 단가표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</si>
  <si>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</si>
  <si>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</si>
  <si>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</si>
  <si>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</si>
  <si>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</si>
  <si>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</si>
  <si>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</si>
  <si>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</si>
  <si>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</si>
  <si>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</si>
  <si>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</si>
  <si>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</si>
  <si>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</si>
  <si>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</si>
  <si>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</si>
  <si>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</si>
  <si>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</si>
  <si>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</si>
  <si>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</si>
  <si>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</si>
  <si>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</si>
  <si>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</si>
  <si>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</si>
  <si>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</si>
  <si>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</si>
  <si>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</si>
  <si>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</si>
  <si>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</si>
  <si>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</si>
  <si>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</si>
  <si>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</si>
  <si>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</si>
  <si>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</si>
  <si>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</si>
  <si>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</si>
  <si>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</si>
  <si>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</si>
  <si>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</si>
  <si>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</si>
  <si>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</si>
  <si>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</si>
  <si>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190*110/280*90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</si>
  <si>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</si>
  <si>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</si>
  <si>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</si>
  <si>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</si>
  <si>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</si>
  <si>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</si>
  <si>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</si>
  <si>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</si>
  <si>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</si>
  <si>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</si>
  <si>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</si>
  <si>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</si>
  <si>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</si>
  <si>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</si>
  <si>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</si>
  <si>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</si>
  <si>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</si>
  <si>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</si>
  <si>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</si>
  <si>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</si>
  <si>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</si>
  <si>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</si>
  <si>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</si>
  <si>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</si>
  <si>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</si>
  <si>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</si>
  <si>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</si>
  <si>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브랜드콘텐츠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</si>
  <si>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</si>
  <si>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</si>
  <si>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</si>
  <si>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</si>
  <si>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</si>
  <si>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</si>
  <si>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</si>
  <si>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</si>
  <si>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</si>
  <si>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</si>
  <si>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자동차 아이콘</t>
    <phoneticPr fontId="1" type="noConversion"/>
  </si>
  <si>
    <t>Daum Communications 섹션프로모션상품 단가표</t>
    <phoneticPr fontId="1" type="noConversion"/>
  </si>
  <si>
    <t>미디어다음</t>
    <phoneticPr fontId="1" type="noConversion"/>
  </si>
  <si>
    <t>사전250</t>
    <phoneticPr fontId="1" type="noConversion"/>
  </si>
  <si>
    <t>Daum Communications 타임스퀘어 단가표</t>
    <phoneticPr fontId="64" type="noConversion"/>
  </si>
  <si>
    <t>CPT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</si>
  <si>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</si>
  <si>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</si>
  <si>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</si>
  <si>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</si>
  <si>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</si>
  <si>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해외축구 스폰서바</t>
  </si>
  <si>
    <t>해외축구 250</t>
  </si>
  <si>
    <t>해외축구 하단빅배너</t>
  </si>
  <si>
    <t>브랜드테마</t>
    <phoneticPr fontId="1" type="noConversion"/>
  </si>
  <si>
    <t>978*255</t>
    <phoneticPr fontId="1" type="noConversion"/>
  </si>
  <si>
    <t>미즈넷스폰서바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</si>
  <si>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</si>
  <si>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</si>
  <si>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동영상, 크리에이티브</t>
    <phoneticPr fontId="1" type="noConversion"/>
  </si>
  <si>
    <t>브랜드웹툰</t>
    <phoneticPr fontId="1" type="noConversion"/>
  </si>
  <si>
    <t>캠페인웹툰</t>
    <phoneticPr fontId="1" type="noConversion"/>
  </si>
  <si>
    <t>웹툰공모전</t>
    <phoneticPr fontId="1" type="noConversion"/>
  </si>
  <si>
    <t>PPL</t>
    <phoneticPr fontId="1" type="noConversion"/>
  </si>
  <si>
    <t>최소 8회</t>
    <phoneticPr fontId="1" type="noConversion"/>
  </si>
  <si>
    <t>최소 4회</t>
    <phoneticPr fontId="1" type="noConversion"/>
  </si>
  <si>
    <t>-</t>
    <phoneticPr fontId="1" type="noConversion"/>
  </si>
  <si>
    <t>회당(작품 회차단위로만 판매)</t>
    <phoneticPr fontId="1" type="noConversion"/>
  </si>
  <si>
    <t>구간5. 조회수 500만 이상 : 5,000,000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</si>
  <si>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</si>
  <si>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</si>
  <si>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</si>
  <si>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</si>
  <si>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</si>
  <si>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</si>
  <si>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</si>
  <si>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</si>
  <si>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스포츠130스킨</t>
    <phoneticPr fontId="1" type="noConversion"/>
  </si>
  <si>
    <t>tv팟130스킨</t>
    <phoneticPr fontId="1" type="noConversion"/>
  </si>
  <si>
    <t>일반, 동영상, 동영상확장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</si>
  <si>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</si>
  <si>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</si>
  <si>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※ 일고정 상품 및 타임스퀘어, 초기배너 시급제의 경우, 토요일/일요일/공휴일의 공시단가는 50% 할인 적용 (단, 루리웹TO는 제외)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</si>
  <si>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</si>
  <si>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</si>
  <si>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</si>
  <si>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</si>
  <si>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</si>
  <si>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</si>
  <si>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</si>
  <si>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</si>
  <si>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</si>
  <si>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</si>
  <si>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640*96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</si>
  <si>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</si>
  <si>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</si>
  <si>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</si>
  <si>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</si>
  <si>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</si>
  <si>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640*97</t>
  </si>
  <si>
    <t>1 week, 4구좌 롤링 (스포츠섹션 트래픽의 25% 점유)</t>
  </si>
  <si>
    <t>약 18,000,000</t>
  </si>
  <si>
    <t>Ad@m_스폰서바_연예</t>
  </si>
  <si>
    <t>640*98</t>
  </si>
  <si>
    <t>1 week, 4구좌 롤링 (연예섹션 트래픽의 25% 점유)</t>
  </si>
  <si>
    <t>약 30,000,000</t>
  </si>
  <si>
    <t>Daum Communications 패키지상품 단가표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</si>
  <si>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</si>
  <si>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</si>
  <si>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</si>
  <si>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</si>
  <si>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</si>
  <si>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책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</si>
  <si>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</si>
  <si>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</si>
  <si>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</si>
  <si>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</si>
  <si>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</si>
  <si>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</si>
  <si>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</si>
  <si>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</si>
  <si>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</si>
  <si>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</si>
  <si>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</si>
  <si>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</si>
  <si>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</si>
  <si>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</si>
  <si>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</si>
  <si>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</si>
  <si>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</si>
  <si>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</si>
  <si>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</si>
  <si>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</si>
  <si>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</si>
  <si>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</si>
  <si>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</si>
  <si>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</si>
  <si>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</si>
  <si>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</si>
  <si>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</si>
  <si>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</si>
  <si>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</si>
  <si>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</si>
  <si>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</si>
  <si>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</si>
  <si>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모바일</t>
    <phoneticPr fontId="1" type="noConversion"/>
  </si>
  <si>
    <t>해외축구 모바일 VOD 프리롤</t>
    <phoneticPr fontId="1" type="noConversion"/>
  </si>
  <si>
    <t>모바일 VOD 시작 전</t>
    <phoneticPr fontId="1" type="noConversion"/>
  </si>
  <si>
    <t xml:space="preserve">해외축구 모바일 로고 </t>
    <phoneticPr fontId="1" type="noConversion"/>
  </si>
  <si>
    <t>해외축구 VOD 프리롤</t>
    <phoneticPr fontId="1" type="noConversion"/>
  </si>
  <si>
    <t>해외축구 VOD 포스트롤</t>
    <phoneticPr fontId="1" type="noConversion"/>
  </si>
  <si>
    <t>250*175</t>
    <phoneticPr fontId="1" type="noConversion"/>
  </si>
  <si>
    <t>tv팟브랜드비디오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</si>
  <si>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</si>
  <si>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</si>
  <si>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</si>
  <si>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</si>
  <si>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</si>
  <si>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</si>
  <si>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</si>
  <si>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</si>
  <si>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</si>
  <si>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</si>
  <si>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</si>
  <si>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</si>
  <si>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</si>
  <si>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</si>
  <si>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</si>
  <si>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</si>
  <si>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</si>
  <si>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Daum Communications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</si>
  <si>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</si>
  <si>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</si>
  <si>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</si>
  <si>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</si>
  <si>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</si>
  <si>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판매단위</t>
    <phoneticPr fontId="1" type="noConversion"/>
  </si>
  <si>
    <t>예상 노출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</si>
  <si>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</si>
  <si>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</si>
  <si>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</si>
  <si>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</si>
  <si>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640*96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</si>
  <si>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</si>
  <si>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</si>
  <si>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</si>
  <si>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</si>
  <si>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CPC</t>
    <phoneticPr fontId="1" type="noConversion"/>
  </si>
  <si>
    <t>-</t>
    <phoneticPr fontId="1" type="noConversion"/>
  </si>
  <si>
    <t>CPC</t>
    <phoneticPr fontId="1" type="noConversion"/>
  </si>
  <si>
    <t>OS, D, T</t>
    <phoneticPr fontId="1" type="noConversion"/>
  </si>
  <si>
    <t>일반, 텍스트</t>
    <phoneticPr fontId="1" type="noConversion"/>
  </si>
  <si>
    <t>Ad@m_시급제_SA</t>
    <phoneticPr fontId="1" type="noConversion"/>
  </si>
  <si>
    <t xml:space="preserve">1시간 고정 </t>
    <phoneticPr fontId="1" type="noConversion"/>
  </si>
  <si>
    <t>약 12,000,000~14,000,000</t>
    <phoneticPr fontId="1" type="noConversion"/>
  </si>
  <si>
    <t>OS</t>
    <phoneticPr fontId="1" type="noConversion"/>
  </si>
  <si>
    <t>Ad@m_시급제_A</t>
    <phoneticPr fontId="1" type="noConversion"/>
  </si>
  <si>
    <t>약 9,000,000~11,000,000</t>
    <phoneticPr fontId="1" type="noConversion"/>
  </si>
  <si>
    <t>Ad@m_시급제_B</t>
    <phoneticPr fontId="1" type="noConversion"/>
  </si>
  <si>
    <t>약 5,000,000~8,000,000</t>
    <phoneticPr fontId="1" type="noConversion"/>
  </si>
  <si>
    <t>Ad@m_애니메이션형</t>
    <phoneticPr fontId="1" type="noConversion"/>
  </si>
  <si>
    <t>320*48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</si>
  <si>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</si>
  <si>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</si>
  <si>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</si>
  <si>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</si>
  <si>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</si>
  <si>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약 5,000,000 노출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</si>
  <si>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</si>
  <si>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</si>
  <si>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</si>
  <si>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</si>
  <si>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UCC콘테스트</t>
    <phoneticPr fontId="1" type="noConversion"/>
  </si>
  <si>
    <t>미즈넷이벤트</t>
    <phoneticPr fontId="1" type="noConversion"/>
  </si>
  <si>
    <t>약 7,000,000 노출</t>
    <phoneticPr fontId="1" type="noConversion"/>
  </si>
  <si>
    <t>약 14,000,000 노출</t>
    <phoneticPr fontId="1" type="noConversion"/>
  </si>
  <si>
    <t>포스트롤</t>
    <phoneticPr fontId="1" type="noConversion"/>
  </si>
  <si>
    <t>모바일프리롤</t>
    <phoneticPr fontId="1" type="noConversion"/>
  </si>
  <si>
    <t>섹션</t>
    <phoneticPr fontId="1" type="noConversion"/>
  </si>
  <si>
    <t>중계센터 최상단</t>
    <phoneticPr fontId="1" type="noConversion"/>
  </si>
  <si>
    <t>중계센터 우중단</t>
    <phoneticPr fontId="1" type="noConversion"/>
  </si>
  <si>
    <t>중계센터 하단</t>
    <phoneticPr fontId="1" type="noConversion"/>
  </si>
  <si>
    <t>상품</t>
    <phoneticPr fontId="1" type="noConversion"/>
  </si>
  <si>
    <t>프로야구 스킨</t>
    <phoneticPr fontId="1" type="noConversion"/>
  </si>
  <si>
    <t>프로야구 스폰서바</t>
    <phoneticPr fontId="1" type="noConversion"/>
  </si>
  <si>
    <t>프로야구 250</t>
    <phoneticPr fontId="1" type="noConversion"/>
  </si>
  <si>
    <t>프로야구 하단빅배너</t>
    <phoneticPr fontId="1" type="noConversion"/>
  </si>
  <si>
    <t>중계센터 좌우여백</t>
    <phoneticPr fontId="1" type="noConversion"/>
  </si>
  <si>
    <t>프로야구 VOD 프리롤</t>
    <phoneticPr fontId="1" type="noConversion"/>
  </si>
  <si>
    <t>프로야구 VOD 포스트롤</t>
    <phoneticPr fontId="1" type="noConversion"/>
  </si>
  <si>
    <t>VOD 시작 전</t>
    <phoneticPr fontId="1" type="noConversion"/>
  </si>
  <si>
    <t>VOD 종료 후</t>
    <phoneticPr fontId="1" type="noConversion"/>
  </si>
  <si>
    <t>프로야구 중계창 스킨</t>
    <phoneticPr fontId="1" type="noConversion"/>
  </si>
  <si>
    <t>프로야구 생중계 프리롤</t>
    <phoneticPr fontId="1" type="noConversion"/>
  </si>
  <si>
    <t>프로야구 생중계 대체광고</t>
    <phoneticPr fontId="1" type="noConversion"/>
  </si>
  <si>
    <t>프로야구 팟플레이어 프리롤</t>
    <phoneticPr fontId="1" type="noConversion"/>
  </si>
  <si>
    <t>중계창 우측 하단</t>
    <phoneticPr fontId="1" type="noConversion"/>
  </si>
  <si>
    <t>생중계 시작 전</t>
    <phoneticPr fontId="1" type="noConversion"/>
  </si>
  <si>
    <t>이닝 종료 후</t>
    <phoneticPr fontId="1" type="noConversion"/>
  </si>
  <si>
    <t>팟플레이어 생중계 시작 전</t>
    <phoneticPr fontId="1" type="noConversion"/>
  </si>
  <si>
    <t>프로야구 모바일로고</t>
    <phoneticPr fontId="1" type="noConversion"/>
  </si>
  <si>
    <t>프로야구 모바일 슬라이딩</t>
    <phoneticPr fontId="1" type="noConversion"/>
  </si>
  <si>
    <t>프로야구 VOD 모바일프리롤</t>
    <phoneticPr fontId="1" type="noConversion"/>
  </si>
  <si>
    <t>프로야구 생중계 모바일프리롤</t>
    <phoneticPr fontId="1" type="noConversion"/>
  </si>
  <si>
    <t>프로야구 생중계 모바일대체광고</t>
    <phoneticPr fontId="1" type="noConversion"/>
  </si>
  <si>
    <t>서비스 상단</t>
    <phoneticPr fontId="1" type="noConversion"/>
  </si>
  <si>
    <t xml:space="preserve">서비스 하단 </t>
    <phoneticPr fontId="1" type="noConversion"/>
  </si>
  <si>
    <t>1구좌/24구좌(8구좌는 메인스폰서)</t>
    <phoneticPr fontId="1" type="noConversion"/>
  </si>
  <si>
    <t>MLB 스킨</t>
    <phoneticPr fontId="1" type="noConversion"/>
  </si>
  <si>
    <t>MLB 스폰서바</t>
    <phoneticPr fontId="1" type="noConversion"/>
  </si>
  <si>
    <t>MLB 250</t>
    <phoneticPr fontId="1" type="noConversion"/>
  </si>
  <si>
    <t>MLB 하단빅배너</t>
    <phoneticPr fontId="1" type="noConversion"/>
  </si>
  <si>
    <t>MLB VOD 프리롤</t>
    <phoneticPr fontId="1" type="noConversion"/>
  </si>
  <si>
    <t>MLB VOD 포스트롤</t>
    <phoneticPr fontId="1" type="noConversion"/>
  </si>
  <si>
    <t>MLB 생중계 프리롤</t>
    <phoneticPr fontId="1" type="noConversion"/>
  </si>
  <si>
    <t>MLB 생중계 대체광고</t>
    <phoneticPr fontId="1" type="noConversion"/>
  </si>
  <si>
    <t>MLB 팟플레이어 프리롤</t>
    <phoneticPr fontId="1" type="noConversion"/>
  </si>
  <si>
    <t>MLB 모바일로고</t>
    <phoneticPr fontId="1" type="noConversion"/>
  </si>
  <si>
    <t>MLB 모바일슬라이딩</t>
    <phoneticPr fontId="1" type="noConversion"/>
  </si>
  <si>
    <t>MLB VOD 모바일프리롤</t>
    <phoneticPr fontId="1" type="noConversion"/>
  </si>
  <si>
    <t>MLB 생중계 모바일프리롤</t>
    <phoneticPr fontId="1" type="noConversion"/>
  </si>
  <si>
    <t>MLB 생중계 모바일대체광고</t>
    <phoneticPr fontId="1" type="noConversion"/>
  </si>
  <si>
    <t>좌우여백</t>
    <phoneticPr fontId="1" type="noConversion"/>
  </si>
  <si>
    <t>최상단</t>
    <phoneticPr fontId="1" type="noConversion"/>
  </si>
  <si>
    <t>우중단</t>
    <phoneticPr fontId="1" type="noConversion"/>
  </si>
  <si>
    <t>하단</t>
    <phoneticPr fontId="1" type="noConversion"/>
  </si>
  <si>
    <t>1구좌/4구좌(2구좌는 메인스폰서)</t>
    <phoneticPr fontId="1" type="noConversion"/>
  </si>
  <si>
    <t>이베이</t>
    <phoneticPr fontId="1" type="noConversion"/>
  </si>
  <si>
    <t>알약메인</t>
    <phoneticPr fontId="1" type="noConversion"/>
  </si>
  <si>
    <t>98*200</t>
    <phoneticPr fontId="1" type="noConversion"/>
  </si>
  <si>
    <t>90*140</t>
    <phoneticPr fontId="1" type="noConversion"/>
  </si>
  <si>
    <t>팝스킨</t>
    <phoneticPr fontId="1" type="noConversion"/>
  </si>
  <si>
    <t>프리롤_풀스트리밍</t>
    <phoneticPr fontId="1" type="noConversion"/>
  </si>
  <si>
    <t>1구좌/4구좌</t>
    <phoneticPr fontId="1" type="noConversion"/>
  </si>
  <si>
    <t>2구좌/24구좌</t>
    <phoneticPr fontId="1" type="noConversion"/>
  </si>
  <si>
    <t xml:space="preserve"> 1) 프로야구 메인스폰서 패키지(월단위 / 총 4구좌)</t>
    <phoneticPr fontId="1" type="noConversion"/>
  </si>
  <si>
    <t>1구좌/2구좌</t>
    <phoneticPr fontId="1" type="noConversion"/>
  </si>
  <si>
    <t>1구좌/2구좌</t>
    <phoneticPr fontId="1" type="noConversion"/>
  </si>
  <si>
    <t xml:space="preserve"> 1) MLB 메인스폰서 패키지 (월단위 / 총 2구좌)</t>
    <phoneticPr fontId="1" type="noConversion"/>
  </si>
  <si>
    <t xml:space="preserve"> 2) 프로야구 동영상 패키지 (월단위 / 총 16구좌)</t>
    <phoneticPr fontId="1" type="noConversion"/>
  </si>
  <si>
    <t xml:space="preserve"> 2) MLB 동영상 패키지 (월단위 / 총 4구좌)</t>
    <phoneticPr fontId="1" type="noConversion"/>
  </si>
  <si>
    <t>1구좌/4구좌</t>
    <phoneticPr fontId="1" type="noConversion"/>
  </si>
  <si>
    <t>※ MLB 영상 패키지 상품은 총 4구좌 이며, 이중 2구좌는 MLB 메인스폰서로 판매됩니다.</t>
    <phoneticPr fontId="1" type="noConversion"/>
  </si>
  <si>
    <t>※ 프로야구 영상 패키지 상품은 총 24구좌 이며, 이중 8구좌는 프로야구 메인스폰서로 판매됩니다.</t>
    <phoneticPr fontId="1" type="noConversion"/>
  </si>
  <si>
    <t>※ 프로야구 영상 패키지 상품은 기본 업종 서비스율 적용됩니다.</t>
    <phoneticPr fontId="1" type="noConversion"/>
  </si>
  <si>
    <t>※ 프로야구 메인스폰서 패키지 상품은 서비스율 미적용 상품입니다.</t>
    <phoneticPr fontId="1" type="noConversion"/>
  </si>
  <si>
    <t>PC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</si>
  <si>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</si>
  <si>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</si>
  <si>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</si>
  <si>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</si>
  <si>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</si>
  <si>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</si>
  <si>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</si>
  <si>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</si>
  <si>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</si>
  <si>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</si>
  <si>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</si>
  <si>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</si>
  <si>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</si>
  <si>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</si>
  <si>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</si>
  <si>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</si>
  <si>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</si>
  <si>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</si>
  <si>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</si>
  <si>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</si>
  <si>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</si>
  <si>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</si>
  <si>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</si>
  <si>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</si>
  <si>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</si>
  <si>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</si>
  <si>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</si>
  <si>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</si>
  <si>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</si>
  <si>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</si>
  <si>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</si>
  <si>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</si>
  <si>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</si>
  <si>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</si>
  <si>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</si>
  <si>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</si>
  <si>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</si>
  <si>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</si>
  <si>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</si>
  <si>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</si>
  <si>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</si>
  <si>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</si>
  <si>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</si>
  <si>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</si>
  <si>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</si>
  <si>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</si>
  <si>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</si>
  <si>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</si>
  <si>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</si>
  <si>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</si>
  <si>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</si>
  <si>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</si>
  <si>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</si>
  <si>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</si>
  <si>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Daum Communications KMA(Keyword Matching Ad) 단가표</t>
    <phoneticPr fontId="1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</si>
  <si>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</si>
  <si>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</si>
  <si>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</si>
  <si>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</si>
  <si>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</si>
  <si>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</si>
  <si>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</si>
  <si>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</si>
  <si>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</si>
  <si>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</si>
  <si>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</si>
  <si>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</si>
  <si>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</si>
  <si>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</si>
  <si>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</si>
  <si>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</si>
  <si>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</si>
  <si>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</si>
  <si>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</si>
  <si>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</si>
  <si>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</si>
  <si>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</si>
  <si>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</si>
  <si>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</si>
  <si>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</si>
  <si>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</si>
  <si>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</si>
  <si>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일반, HD, 동영상, 마우스오버, 자동확장_일반/미니사이트/HD</t>
    <phoneticPr fontId="1" type="noConversion"/>
  </si>
  <si>
    <t>구좌(1주) / 총 2구좌</t>
    <phoneticPr fontId="1" type="noConversion"/>
  </si>
  <si>
    <t>구좌(1주) / 총 4구좌</t>
    <phoneticPr fontId="1" type="noConversion"/>
  </si>
  <si>
    <t>약 2,500,000 노출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</si>
  <si>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</si>
  <si>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</si>
  <si>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10,000,000 노출</t>
    <phoneticPr fontId="1" type="noConversion"/>
  </si>
  <si>
    <t>약 25,000,000 노출</t>
    <phoneticPr fontId="1" type="noConversion"/>
  </si>
  <si>
    <t>약 5,000,000 노출</t>
    <phoneticPr fontId="1" type="noConversion"/>
  </si>
  <si>
    <t>약 8,500,000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</si>
  <si>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</si>
  <si>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</si>
  <si>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</si>
  <si>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</si>
  <si>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</si>
  <si>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</si>
  <si>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HD</t>
    <phoneticPr fontId="1" type="noConversion"/>
  </si>
  <si>
    <t>단, 초기배너 및 투데이브랜드 HD(파생포함) 형태는 30%, 자동확장_마우스오버는 40%, 자동확장_HD는 50% 할증 적용</t>
    <phoneticPr fontId="1" type="noConversion"/>
  </si>
  <si>
    <t>투데이브랜드</t>
    <phoneticPr fontId="1" type="noConversion"/>
  </si>
  <si>
    <t>책</t>
    <phoneticPr fontId="1" type="noConversion"/>
  </si>
  <si>
    <t>책 패키지</t>
    <phoneticPr fontId="1" type="noConversion"/>
  </si>
  <si>
    <t>7일</t>
    <phoneticPr fontId="1" type="noConversion"/>
  </si>
  <si>
    <t>생중계패키지</t>
    <phoneticPr fontId="1" type="noConversion"/>
  </si>
  <si>
    <t>생중계패키지</t>
    <phoneticPr fontId="1" type="noConversion"/>
  </si>
  <si>
    <t>브랜드동영상패키지</t>
    <phoneticPr fontId="1" type="noConversion"/>
  </si>
  <si>
    <t>1. 모터쇼 스폰서 패키지 (월단위 / 독점)</t>
    <phoneticPr fontId="1" type="noConversion"/>
  </si>
  <si>
    <t>4. 골프패키지 (주단위 / 독점)</t>
    <phoneticPr fontId="1" type="noConversion"/>
  </si>
  <si>
    <t>5. 2014 프로야구 스폰서 패키지</t>
    <phoneticPr fontId="1" type="noConversion"/>
  </si>
  <si>
    <t xml:space="preserve">6. 2014 MLB 스폰서 패키지 </t>
    <phoneticPr fontId="1" type="noConversion"/>
  </si>
  <si>
    <t>브랜드동영상패키지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</si>
  <si>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</si>
  <si>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</si>
  <si>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</si>
  <si>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Daum Communications Display AD상품 단가표</t>
    <phoneticPr fontId="64" type="noConversion"/>
  </si>
  <si>
    <t>옥션 여백배너</t>
    <phoneticPr fontId="1" type="noConversion"/>
  </si>
  <si>
    <t>지마켓 여백배너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</si>
  <si>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</si>
  <si>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</si>
  <si>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</si>
  <si>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</si>
  <si>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7,500,000 노출</t>
    <phoneticPr fontId="1" type="noConversion"/>
  </si>
  <si>
    <t>약 13,000,000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</si>
  <si>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</si>
  <si>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</si>
  <si>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1,700,000 노출</t>
    <phoneticPr fontId="1" type="noConversion"/>
  </si>
  <si>
    <t>약 12,000,000 노출</t>
    <phoneticPr fontId="1" type="noConversion"/>
  </si>
  <si>
    <t>약 4,000,000 노출</t>
    <phoneticPr fontId="1" type="noConversion"/>
  </si>
  <si>
    <t>468*60</t>
    <phoneticPr fontId="1" type="noConversion"/>
  </si>
  <si>
    <t>단가</t>
    <phoneticPr fontId="0" type="noConversion"/>
  </si>
  <si>
    <t>2014.08. 공시단가</t>
    <phoneticPr fontId="1" type="noConversion"/>
  </si>
  <si>
    <t>2014.08. 공시단가</t>
    <phoneticPr fontId="1" type="noConversion"/>
  </si>
  <si>
    <t>2014.08. 공시단가</t>
    <phoneticPr fontId="1" type="noConversion"/>
  </si>
  <si>
    <t>해외축구 스킨</t>
    <phoneticPr fontId="1" type="noConversion"/>
  </si>
  <si>
    <t>분데스리가 영상센터 최상단</t>
  </si>
  <si>
    <t>분데스리가 영상센터 양날개</t>
  </si>
  <si>
    <t>분데스리가 영상센터 중단</t>
  </si>
  <si>
    <t>분데스리가 영상센터 하단</t>
  </si>
  <si>
    <t>1구좌</t>
    <phoneticPr fontId="1" type="noConversion"/>
  </si>
  <si>
    <t>분데스리가 영상센터 리그명 옆</t>
  </si>
  <si>
    <t>해외축구 모바일슬라이딩</t>
  </si>
  <si>
    <t>모바일</t>
    <phoneticPr fontId="1" type="noConversion"/>
  </si>
  <si>
    <t>6구좌</t>
    <phoneticPr fontId="1" type="noConversion"/>
  </si>
  <si>
    <t>분데스리가 VOD 재생 전</t>
  </si>
  <si>
    <t>분데스리가 VOD 재생 후</t>
  </si>
  <si>
    <t>해외축구 생중계프리롤</t>
  </si>
  <si>
    <t>분데스리가 생중계 재생 전(팟플레이어 포함)</t>
  </si>
  <si>
    <t>해외축구 대체광고</t>
  </si>
  <si>
    <t>분데스리가 생중계 전/후반 하프타임(팟플레이어 포함)</t>
  </si>
  <si>
    <t>해외축구 모바일 대체광고</t>
  </si>
  <si>
    <t>분데스리가 모바일 생중계 전/후반 하프타임</t>
  </si>
  <si>
    <t>2. 해외축구 스폰서십</t>
    <phoneticPr fontId="1" type="noConversion"/>
  </si>
  <si>
    <t xml:space="preserve">  1) 해외축구 스폰서십 (월단위 / 1구좌)</t>
    <phoneticPr fontId="1" type="noConversion"/>
  </si>
  <si>
    <t xml:space="preserve">  2) 해외축구 동영상패키지 (월단위 / 총 6구좌)</t>
    <phoneticPr fontId="1" type="noConversion"/>
  </si>
  <si>
    <t>일반, HD_일반/와이드/프리미엄, 멀티아이콘, 마우스오버, 드래그, 롤업 
더블스킨_HD/미니사이트, 월페이퍼_HD/미니사이트</t>
    <phoneticPr fontId="1" type="noConversion"/>
  </si>
  <si>
    <t>약 42,000,000 노출</t>
    <phoneticPr fontId="1" type="noConversion"/>
  </si>
  <si>
    <t>약 18,000,000 노출</t>
    <phoneticPr fontId="1" type="noConversion"/>
  </si>
  <si>
    <t>약 28,000,000 노출</t>
    <phoneticPr fontId="1" type="noConversion"/>
  </si>
  <si>
    <t>약 60,000,000 노출</t>
    <phoneticPr fontId="1" type="noConversion"/>
  </si>
  <si>
    <t>약 13,000,000 노출</t>
    <phoneticPr fontId="1" type="noConversion"/>
  </si>
  <si>
    <t>약 14,000,000 노출</t>
    <phoneticPr fontId="1" type="noConversion"/>
  </si>
  <si>
    <t>약 25,000,000 노출</t>
    <phoneticPr fontId="1" type="noConversion"/>
  </si>
  <si>
    <t>약 2,000,000 노출</t>
    <phoneticPr fontId="1" type="noConversion"/>
  </si>
  <si>
    <t>약 25,000,000 노출</t>
    <phoneticPr fontId="1" type="noConversion"/>
  </si>
  <si>
    <t>약 8,500,000 노출</t>
    <phoneticPr fontId="1" type="noConversion"/>
  </si>
  <si>
    <t>약 450,000 노출</t>
    <phoneticPr fontId="1" type="noConversion"/>
  </si>
  <si>
    <t>약 17,000,000 노출</t>
    <phoneticPr fontId="1" type="noConversion"/>
  </si>
  <si>
    <t>약 1,700,000 노출</t>
    <phoneticPr fontId="1" type="noConversion"/>
  </si>
  <si>
    <t>약 300,000 노출</t>
    <phoneticPr fontId="1" type="noConversion"/>
  </si>
  <si>
    <t>약 7,000,000 노출</t>
    <phoneticPr fontId="1" type="noConversion"/>
  </si>
  <si>
    <t>약 11,000,000 노출</t>
    <phoneticPr fontId="1" type="noConversion"/>
  </si>
  <si>
    <t>약 350,000 노출</t>
    <phoneticPr fontId="1" type="noConversion"/>
  </si>
  <si>
    <t>약 12,000,000 노출</t>
    <phoneticPr fontId="1" type="noConversion"/>
  </si>
  <si>
    <t>약 10,000,000 노출</t>
    <phoneticPr fontId="1" type="noConversion"/>
  </si>
  <si>
    <t>약 3,600,000 노출</t>
    <phoneticPr fontId="1" type="noConversion"/>
  </si>
  <si>
    <t>일반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</si>
</sst>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b/>
      <sz val="14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>
      <alignment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111" fillId="75" borderId="0" xfId="0" applyFont="1" applyFill="1">
      <alignment vertical="center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30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98" fillId="0" borderId="47" xfId="0" applyFont="1" applyFill="1" applyBorder="1" applyAlignment="1">
      <alignment horizontal="center" vertical="center"/>
    </xf>
    <xf numFmtId="41" fontId="65" fillId="75" borderId="48" xfId="522" applyFont="1" applyFill="1" applyBorder="1" applyAlignment="1">
      <alignment horizontal="center" vertical="center"/>
    </xf>
    <xf numFmtId="41" fontId="65" fillId="75" borderId="49" xfId="522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41" fontId="98" fillId="75" borderId="0" xfId="522" applyFont="1" applyFill="1" applyBorder="1" applyAlignment="1" applyProtection="1">
      <alignment horizontal="center" vertical="center"/>
      <protection locked="0"/>
    </xf>
    <xf numFmtId="0" fontId="102" fillId="0" borderId="51" xfId="0" applyFont="1" applyBorder="1">
      <alignment vertical="center"/>
    </xf>
    <xf numFmtId="0" fontId="0" fillId="0" borderId="52" xfId="0" applyBorder="1">
      <alignment vertical="center"/>
    </xf>
    <xf numFmtId="0" fontId="102" fillId="0" borderId="53" xfId="0" applyFont="1" applyBorder="1" applyAlignment="1">
      <alignment horizontal="center" vertical="center"/>
    </xf>
    <xf numFmtId="0" fontId="102" fillId="0" borderId="54" xfId="0" applyFont="1" applyBorder="1">
      <alignment vertical="center"/>
    </xf>
    <xf numFmtId="41" fontId="102" fillId="0" borderId="54" xfId="522" applyFont="1" applyBorder="1">
      <alignment vertical="center"/>
    </xf>
    <xf numFmtId="0" fontId="102" fillId="0" borderId="55" xfId="0" applyFont="1" applyBorder="1" applyAlignment="1">
      <alignment horizontal="center" vertical="center"/>
    </xf>
    <xf numFmtId="0" fontId="112" fillId="43" borderId="0" xfId="0" applyFont="1" applyFill="1">
      <alignment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56" xfId="0" applyFont="1" applyFill="1" applyBorder="1" applyAlignment="1">
      <alignment horizontal="left" vertical="center" indent="1"/>
    </xf>
    <xf numFmtId="41" fontId="102" fillId="75" borderId="56" xfId="522" applyNumberFormat="1" applyFont="1" applyFill="1" applyBorder="1" applyAlignment="1">
      <alignment vertical="center"/>
    </xf>
    <xf numFmtId="0" fontId="102" fillId="75" borderId="56" xfId="0" applyFont="1" applyFill="1" applyBorder="1" applyAlignment="1">
      <alignment horizontal="right" vertical="center"/>
    </xf>
    <xf numFmtId="0" fontId="102" fillId="75" borderId="56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3" fillId="80" borderId="57" xfId="0" applyFont="1" applyFill="1" applyBorder="1" applyAlignment="1">
      <alignment horizontal="center" vertical="center" wrapText="1"/>
    </xf>
    <xf numFmtId="41" fontId="113" fillId="0" borderId="58" xfId="0" applyNumberFormat="1" applyFont="1" applyBorder="1" applyAlignment="1">
      <alignment horizontal="center" vertical="center"/>
    </xf>
    <xf numFmtId="41" fontId="114" fillId="0" borderId="58" xfId="0" applyNumberFormat="1" applyFont="1" applyBorder="1" applyAlignment="1">
      <alignment horizontal="center" vertical="center"/>
    </xf>
    <xf numFmtId="41" fontId="113" fillId="0" borderId="59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3" fillId="0" borderId="59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61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41" fontId="98" fillId="75" borderId="30" xfId="522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right" vertical="center"/>
    </xf>
    <xf numFmtId="41" fontId="65" fillId="75" borderId="30" xfId="522" applyFont="1" applyFill="1" applyBorder="1" applyAlignment="1">
      <alignment horizontal="center" vertical="center"/>
    </xf>
    <xf numFmtId="41" fontId="115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41" fontId="102" fillId="75" borderId="30" xfId="522" applyFont="1" applyFill="1" applyBorder="1">
      <alignment vertical="center"/>
    </xf>
    <xf numFmtId="0" fontId="65" fillId="75" borderId="30" xfId="0" applyFont="1" applyFill="1" applyBorder="1" applyAlignment="1">
      <alignment horizontal="center" vertical="center" wrapText="1"/>
    </xf>
    <xf numFmtId="0" fontId="65" fillId="75" borderId="30" xfId="819" applyFont="1" applyFill="1" applyBorder="1" applyAlignment="1" applyProtection="1">
      <alignment horizontal="center" vertical="center"/>
    </xf>
    <xf numFmtId="0" fontId="98" fillId="75" borderId="62" xfId="819" applyFont="1" applyFill="1" applyBorder="1" applyAlignment="1" applyProtection="1">
      <alignment horizontal="center" vertical="center"/>
    </xf>
    <xf numFmtId="41" fontId="65" fillId="75" borderId="38" xfId="522" applyFont="1" applyFill="1" applyBorder="1" applyAlignment="1">
      <alignment horizontal="center" vertical="center"/>
    </xf>
    <xf numFmtId="41" fontId="65" fillId="75" borderId="38" xfId="522" applyFont="1" applyFill="1" applyBorder="1" applyAlignment="1">
      <alignment horizontal="right" vertical="center"/>
    </xf>
    <xf numFmtId="41" fontId="65" fillId="75" borderId="64" xfId="522" applyFont="1" applyFill="1" applyBorder="1" applyAlignment="1">
      <alignment horizontal="right" vertical="center"/>
    </xf>
    <xf numFmtId="0" fontId="65" fillId="75" borderId="65" xfId="0" applyFont="1" applyFill="1" applyBorder="1" applyAlignment="1">
      <alignment horizontal="center" vertical="center"/>
    </xf>
    <xf numFmtId="0" fontId="65" fillId="75" borderId="48" xfId="0" applyFont="1" applyFill="1" applyBorder="1" applyAlignment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73" xfId="0" applyFont="1" applyFill="1" applyBorder="1" applyAlignment="1">
      <alignment horizontal="left" vertical="center"/>
    </xf>
    <xf numFmtId="0" fontId="98" fillId="43" borderId="62" xfId="0" applyFont="1" applyFill="1" applyBorder="1" applyAlignment="1">
      <alignment horizontal="left" vertical="center"/>
    </xf>
    <xf numFmtId="0" fontId="98" fillId="43" borderId="63" xfId="0" applyFont="1" applyFill="1" applyBorder="1" applyAlignment="1">
      <alignment horizontal="left" vertical="center"/>
    </xf>
    <xf numFmtId="0" fontId="98" fillId="43" borderId="56" xfId="0" applyFont="1" applyFill="1" applyBorder="1" applyAlignment="1">
      <alignment horizontal="left" vertical="center"/>
    </xf>
    <xf numFmtId="0" fontId="98" fillId="75" borderId="47" xfId="0" applyFont="1" applyFill="1" applyBorder="1" applyAlignment="1">
      <alignment horizontal="left" vertical="center"/>
    </xf>
    <xf numFmtId="0" fontId="98" fillId="43" borderId="47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102" fillId="78" borderId="30" xfId="0" applyFont="1" applyFill="1" applyBorder="1" applyAlignment="1">
      <alignment horizontal="center" vertical="center" wrapText="1"/>
    </xf>
    <xf numFmtId="0" fontId="98" fillId="0" borderId="30" xfId="819" applyFont="1" applyFill="1" applyBorder="1" applyAlignment="1" applyProtection="1">
      <alignment horizontal="center" vertical="center"/>
    </xf>
    <xf numFmtId="0" fontId="65" fillId="0" borderId="30" xfId="819" applyFont="1" applyFill="1" applyBorder="1" applyAlignment="1" applyProtection="1">
      <alignment horizontal="center" vertical="center"/>
    </xf>
    <xf numFmtId="0" fontId="106" fillId="76" borderId="105" xfId="0" applyFont="1" applyFill="1" applyBorder="1" applyAlignment="1">
      <alignment horizontal="center" vertical="center"/>
    </xf>
    <xf numFmtId="0" fontId="106" fillId="76" borderId="106" xfId="0" applyFont="1" applyFill="1" applyBorder="1" applyAlignment="1">
      <alignment horizontal="center" vertical="center"/>
    </xf>
    <xf numFmtId="0" fontId="106" fillId="76" borderId="107" xfId="0" applyFont="1" applyFill="1" applyBorder="1" applyAlignment="1">
      <alignment horizontal="center" vertical="center"/>
    </xf>
    <xf numFmtId="0" fontId="106" fillId="76" borderId="108" xfId="0" applyFont="1" applyFill="1" applyBorder="1" applyAlignment="1">
      <alignment horizontal="center" vertical="center"/>
    </xf>
    <xf numFmtId="0" fontId="98" fillId="43" borderId="111" xfId="0" applyFont="1" applyFill="1" applyBorder="1" applyAlignment="1">
      <alignment horizontal="left" vertical="center"/>
    </xf>
    <xf numFmtId="0" fontId="106" fillId="76" borderId="115" xfId="0" applyFont="1" applyFill="1" applyBorder="1" applyAlignment="1">
      <alignment horizontal="center" vertical="center"/>
    </xf>
    <xf numFmtId="0" fontId="106" fillId="76" borderId="116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>
      <alignment horizontal="right" vertical="center"/>
    </xf>
    <xf numFmtId="0" fontId="98" fillId="75" borderId="38" xfId="0" applyFont="1" applyFill="1" applyBorder="1" applyAlignment="1">
      <alignment horizontal="center" vertical="center"/>
    </xf>
    <xf numFmtId="0" fontId="98" fillId="75" borderId="60" xfId="0" applyFont="1" applyFill="1" applyBorder="1" applyAlignment="1">
      <alignment horizontal="center" vertical="center"/>
    </xf>
    <xf numFmtId="0" fontId="98" fillId="75" borderId="61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60" xfId="0" applyFont="1" applyFill="1" applyBorder="1" applyAlignment="1">
      <alignment horizontal="center" vertical="center"/>
    </xf>
    <xf numFmtId="0" fontId="65" fillId="75" borderId="61" xfId="0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/>
    </xf>
    <xf numFmtId="0" fontId="102" fillId="0" borderId="66" xfId="0" applyFont="1" applyBorder="1" applyAlignment="1">
      <alignment horizontal="center" vertical="center"/>
    </xf>
    <xf numFmtId="0" fontId="102" fillId="0" borderId="48" xfId="0" applyFont="1" applyBorder="1" applyAlignment="1">
      <alignment horizontal="center" vertical="center"/>
    </xf>
    <xf numFmtId="0" fontId="102" fillId="75" borderId="67" xfId="0" applyFont="1" applyFill="1" applyBorder="1" applyAlignment="1">
      <alignment horizontal="center" vertical="center"/>
    </xf>
    <xf numFmtId="0" fontId="102" fillId="75" borderId="68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98" fillId="75" borderId="60" xfId="0" applyFont="1" applyFill="1" applyBorder="1" applyAlignment="1">
      <alignment horizontal="center" vertical="center" wrapText="1"/>
    </xf>
    <xf numFmtId="0" fontId="65" fillId="75" borderId="38" xfId="0" applyFont="1" applyFill="1" applyBorder="1" applyAlignment="1">
      <alignment horizontal="center" vertical="center" wrapText="1"/>
    </xf>
    <xf numFmtId="0" fontId="65" fillId="75" borderId="60" xfId="0" applyFont="1" applyFill="1" applyBorder="1" applyAlignment="1">
      <alignment horizontal="center" vertical="center" wrapText="1"/>
    </xf>
    <xf numFmtId="0" fontId="65" fillId="75" borderId="61" xfId="0" applyFont="1" applyFill="1" applyBorder="1" applyAlignment="1">
      <alignment horizontal="center" vertical="center" wrapText="1"/>
    </xf>
    <xf numFmtId="41" fontId="65" fillId="0" borderId="38" xfId="542" applyFont="1" applyFill="1" applyBorder="1" applyAlignment="1">
      <alignment horizontal="right" vertical="center"/>
    </xf>
    <xf numFmtId="41" fontId="65" fillId="0" borderId="60" xfId="542" applyFont="1" applyFill="1" applyBorder="1" applyAlignment="1">
      <alignment horizontal="right" vertical="center"/>
    </xf>
    <xf numFmtId="41" fontId="65" fillId="0" borderId="61" xfId="542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75" borderId="38" xfId="819" applyFont="1" applyFill="1" applyBorder="1" applyAlignment="1" applyProtection="1">
      <alignment horizontal="center" vertical="center"/>
    </xf>
    <xf numFmtId="0" fontId="65" fillId="75" borderId="60" xfId="819" applyFont="1" applyFill="1" applyBorder="1" applyAlignment="1" applyProtection="1">
      <alignment horizontal="center" vertical="center"/>
    </xf>
    <xf numFmtId="0" fontId="65" fillId="75" borderId="61" xfId="819" applyFont="1" applyFill="1" applyBorder="1" applyAlignment="1" applyProtection="1">
      <alignment horizontal="center" vertical="center"/>
    </xf>
    <xf numFmtId="41" fontId="98" fillId="75" borderId="104" xfId="522" applyFont="1" applyFill="1" applyBorder="1" applyAlignment="1">
      <alignment horizontal="center" vertical="center"/>
    </xf>
    <xf numFmtId="41" fontId="98" fillId="75" borderId="83" xfId="522" applyFont="1" applyFill="1" applyBorder="1" applyAlignment="1">
      <alignment horizontal="center" vertical="center"/>
    </xf>
    <xf numFmtId="41" fontId="98" fillId="75" borderId="113" xfId="522" applyFont="1" applyFill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/>
    </xf>
    <xf numFmtId="0" fontId="102" fillId="0" borderId="110" xfId="0" applyFont="1" applyBorder="1" applyAlignment="1">
      <alignment horizontal="center" vertical="center"/>
    </xf>
    <xf numFmtId="0" fontId="65" fillId="75" borderId="109" xfId="819" applyFont="1" applyFill="1" applyBorder="1" applyAlignment="1" applyProtection="1">
      <alignment horizontal="center" vertical="center"/>
    </xf>
    <xf numFmtId="0" fontId="98" fillId="43" borderId="63" xfId="0" applyFont="1" applyFill="1" applyBorder="1" applyAlignment="1">
      <alignment horizontal="center" vertical="center"/>
    </xf>
    <xf numFmtId="0" fontId="98" fillId="43" borderId="83" xfId="0" applyFont="1" applyFill="1" applyBorder="1" applyAlignment="1">
      <alignment horizontal="center" vertical="center"/>
    </xf>
    <xf numFmtId="0" fontId="98" fillId="43" borderId="112" xfId="0" applyFont="1" applyFill="1" applyBorder="1" applyAlignment="1">
      <alignment horizontal="center" vertical="center"/>
    </xf>
    <xf numFmtId="0" fontId="65" fillId="75" borderId="114" xfId="819" applyFont="1" applyFill="1" applyBorder="1" applyAlignment="1" applyProtection="1">
      <alignment horizontal="center" vertical="center"/>
    </xf>
    <xf numFmtId="0" fontId="65" fillId="75" borderId="117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60" xfId="0" applyFont="1" applyFill="1" applyBorder="1" applyAlignment="1">
      <alignment horizontal="center" vertical="center"/>
    </xf>
    <xf numFmtId="0" fontId="98" fillId="43" borderId="113" xfId="0" applyFont="1" applyFill="1" applyBorder="1" applyAlignment="1">
      <alignment horizontal="center" vertical="center"/>
    </xf>
    <xf numFmtId="3" fontId="98" fillId="43" borderId="74" xfId="0" applyNumberFormat="1" applyFont="1" applyFill="1" applyBorder="1" applyAlignment="1">
      <alignment horizontal="center" vertical="center"/>
    </xf>
    <xf numFmtId="0" fontId="98" fillId="43" borderId="74" xfId="0" applyFont="1" applyFill="1" applyBorder="1" applyAlignment="1">
      <alignment horizontal="center" vertical="center"/>
    </xf>
    <xf numFmtId="0" fontId="98" fillId="43" borderId="75" xfId="0" applyFont="1" applyFill="1" applyBorder="1" applyAlignment="1">
      <alignment horizontal="center" vertical="center"/>
    </xf>
    <xf numFmtId="0" fontId="98" fillId="0" borderId="76" xfId="819" applyFont="1" applyBorder="1" applyAlignment="1" applyProtection="1">
      <alignment horizontal="center" vertical="center" wrapText="1"/>
    </xf>
    <xf numFmtId="0" fontId="98" fillId="0" borderId="76" xfId="819" applyFont="1" applyBorder="1" applyAlignment="1" applyProtection="1">
      <alignment horizontal="center" vertical="center"/>
    </xf>
    <xf numFmtId="0" fontId="98" fillId="0" borderId="50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73" xfId="0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60" xfId="522" applyFont="1" applyFill="1" applyBorder="1" applyAlignment="1">
      <alignment horizontal="center" vertical="center"/>
    </xf>
    <xf numFmtId="41" fontId="98" fillId="43" borderId="61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60" xfId="819" applyFont="1" applyFill="1" applyBorder="1" applyAlignment="1" applyProtection="1">
      <alignment horizontal="center" vertical="center"/>
    </xf>
    <xf numFmtId="0" fontId="65" fillId="43" borderId="61" xfId="819" applyFont="1" applyFill="1" applyBorder="1" applyAlignment="1" applyProtection="1">
      <alignment horizontal="center" vertical="center"/>
    </xf>
    <xf numFmtId="0" fontId="98" fillId="43" borderId="61" xfId="0" applyFont="1" applyFill="1" applyBorder="1" applyAlignment="1">
      <alignment horizontal="center" vertical="center"/>
    </xf>
    <xf numFmtId="41" fontId="98" fillId="75" borderId="69" xfId="522" applyFont="1" applyFill="1" applyBorder="1" applyAlignment="1">
      <alignment horizontal="center" vertical="center"/>
    </xf>
    <xf numFmtId="41" fontId="98" fillId="75" borderId="60" xfId="522" applyFont="1" applyFill="1" applyBorder="1" applyAlignment="1">
      <alignment horizontal="center" vertical="center"/>
    </xf>
    <xf numFmtId="41" fontId="98" fillId="75" borderId="61" xfId="522" applyFont="1" applyFill="1" applyBorder="1" applyAlignment="1">
      <alignment horizontal="center" vertical="center"/>
    </xf>
    <xf numFmtId="3" fontId="98" fillId="75" borderId="70" xfId="0" applyNumberFormat="1" applyFont="1" applyFill="1" applyBorder="1" applyAlignment="1">
      <alignment horizontal="center" vertical="center"/>
    </xf>
    <xf numFmtId="3" fontId="98" fillId="75" borderId="71" xfId="0" applyNumberFormat="1" applyFont="1" applyFill="1" applyBorder="1" applyAlignment="1">
      <alignment horizontal="center" vertical="center"/>
    </xf>
    <xf numFmtId="3" fontId="98" fillId="75" borderId="72" xfId="0" applyNumberFormat="1" applyFont="1" applyFill="1" applyBorder="1" applyAlignment="1">
      <alignment horizontal="center" vertical="center"/>
    </xf>
    <xf numFmtId="0" fontId="65" fillId="43" borderId="81" xfId="819" applyFont="1" applyFill="1" applyBorder="1" applyAlignment="1" applyProtection="1">
      <alignment horizontal="center" vertical="center"/>
    </xf>
    <xf numFmtId="0" fontId="65" fillId="43" borderId="84" xfId="819" applyFont="1" applyFill="1" applyBorder="1" applyAlignment="1" applyProtection="1">
      <alignment horizontal="center" vertical="center"/>
    </xf>
    <xf numFmtId="0" fontId="65" fillId="43" borderId="82" xfId="819" applyFont="1" applyFill="1" applyBorder="1" applyAlignment="1" applyProtection="1">
      <alignment horizontal="center" vertical="center"/>
    </xf>
    <xf numFmtId="41" fontId="98" fillId="75" borderId="47" xfId="522" applyFont="1" applyFill="1" applyBorder="1" applyAlignment="1" applyProtection="1">
      <alignment horizontal="center" vertical="center"/>
      <protection locked="0"/>
    </xf>
    <xf numFmtId="0" fontId="98" fillId="0" borderId="47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8" fillId="0" borderId="84" xfId="0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0" fontId="65" fillId="43" borderId="47" xfId="819" applyFont="1" applyFill="1" applyBorder="1" applyAlignment="1" applyProtection="1">
      <alignment horizontal="center" vertical="center"/>
    </xf>
    <xf numFmtId="0" fontId="106" fillId="76" borderId="93" xfId="0" applyFont="1" applyFill="1" applyBorder="1" applyAlignment="1">
      <alignment horizontal="center" vertical="center" wrapText="1"/>
    </xf>
    <xf numFmtId="0" fontId="106" fillId="76" borderId="94" xfId="0" applyFont="1" applyFill="1" applyBorder="1" applyAlignment="1">
      <alignment horizontal="center" vertical="center" wrapText="1"/>
    </xf>
    <xf numFmtId="0" fontId="106" fillId="76" borderId="95" xfId="0" applyFont="1" applyFill="1" applyBorder="1" applyAlignment="1">
      <alignment horizontal="center" vertical="center" wrapText="1"/>
    </xf>
    <xf numFmtId="41" fontId="102" fillId="0" borderId="85" xfId="522" applyNumberFormat="1" applyFont="1" applyBorder="1" applyAlignment="1">
      <alignment horizontal="center" vertical="center"/>
    </xf>
    <xf numFmtId="41" fontId="102" fillId="0" borderId="86" xfId="522" applyNumberFormat="1" applyFont="1" applyBorder="1" applyAlignment="1">
      <alignment horizontal="center" vertical="center"/>
    </xf>
    <xf numFmtId="41" fontId="102" fillId="0" borderId="87" xfId="522" applyNumberFormat="1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60" xfId="522" applyNumberFormat="1" applyFont="1" applyBorder="1" applyAlignment="1">
      <alignment horizontal="center" vertical="center"/>
    </xf>
    <xf numFmtId="41" fontId="102" fillId="0" borderId="88" xfId="522" applyNumberFormat="1" applyFont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41" fontId="102" fillId="0" borderId="77" xfId="522" applyFont="1" applyBorder="1" applyAlignment="1">
      <alignment horizontal="center" vertical="center"/>
    </xf>
    <xf numFmtId="41" fontId="102" fillId="0" borderId="78" xfId="522" applyFont="1" applyBorder="1" applyAlignment="1">
      <alignment horizontal="center" vertical="center"/>
    </xf>
    <xf numFmtId="41" fontId="102" fillId="0" borderId="79" xfId="522" applyFont="1" applyBorder="1" applyAlignment="1">
      <alignment horizontal="center" vertical="center"/>
    </xf>
    <xf numFmtId="41" fontId="102" fillId="0" borderId="77" xfId="0" applyNumberFormat="1" applyFont="1" applyBorder="1" applyAlignment="1">
      <alignment horizontal="center" vertical="center"/>
    </xf>
    <xf numFmtId="41" fontId="102" fillId="0" borderId="78" xfId="0" applyNumberFormat="1" applyFont="1" applyBorder="1" applyAlignment="1">
      <alignment horizontal="center" vertical="center"/>
    </xf>
    <xf numFmtId="41" fontId="102" fillId="0" borderId="79" xfId="0" applyNumberFormat="1" applyFont="1" applyBorder="1" applyAlignment="1">
      <alignment horizontal="center" vertical="center"/>
    </xf>
    <xf numFmtId="0" fontId="102" fillId="0" borderId="80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41" fontId="102" fillId="0" borderId="97" xfId="0" applyNumberFormat="1" applyFont="1" applyBorder="1" applyAlignment="1">
      <alignment horizontal="center" vertical="center"/>
    </xf>
    <xf numFmtId="41" fontId="102" fillId="0" borderId="97" xfId="522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41" fontId="113" fillId="0" borderId="98" xfId="0" applyNumberFormat="1" applyFont="1" applyBorder="1" applyAlignment="1">
      <alignment horizontal="center" vertical="center"/>
    </xf>
    <xf numFmtId="41" fontId="113" fillId="0" borderId="99" xfId="0" applyNumberFormat="1" applyFont="1" applyBorder="1" applyAlignment="1">
      <alignment horizontal="center" vertical="center"/>
    </xf>
    <xf numFmtId="41" fontId="113" fillId="0" borderId="100" xfId="0" applyNumberFormat="1" applyFont="1" applyBorder="1" applyAlignment="1">
      <alignment horizontal="center" vertical="center"/>
    </xf>
    <xf numFmtId="41" fontId="113" fillId="0" borderId="101" xfId="0" applyNumberFormat="1" applyFont="1" applyBorder="1" applyAlignment="1">
      <alignment horizontal="center" vertical="center"/>
    </xf>
    <xf numFmtId="41" fontId="113" fillId="0" borderId="102" xfId="0" applyNumberFormat="1" applyFont="1" applyBorder="1" applyAlignment="1">
      <alignment horizontal="center" vertical="center"/>
    </xf>
    <xf numFmtId="41" fontId="113" fillId="0" borderId="57" xfId="0" applyNumberFormat="1" applyFont="1" applyBorder="1" applyAlignment="1">
      <alignment horizontal="center" vertical="center"/>
    </xf>
    <xf numFmtId="0" fontId="113" fillId="80" borderId="98" xfId="0" applyFont="1" applyFill="1" applyBorder="1" applyAlignment="1">
      <alignment horizontal="center" vertical="center" wrapText="1"/>
    </xf>
    <xf numFmtId="0" fontId="113" fillId="80" borderId="99" xfId="0" applyFont="1" applyFill="1" applyBorder="1" applyAlignment="1">
      <alignment horizontal="center" vertical="center" wrapText="1"/>
    </xf>
    <xf numFmtId="0" fontId="113" fillId="80" borderId="100" xfId="0" applyFont="1" applyFill="1" applyBorder="1" applyAlignment="1">
      <alignment horizontal="center" vertical="center" wrapText="1"/>
    </xf>
    <xf numFmtId="41" fontId="113" fillId="81" borderId="98" xfId="0" applyNumberFormat="1" applyFont="1" applyFill="1" applyBorder="1" applyAlignment="1">
      <alignment horizontal="center" vertical="center"/>
    </xf>
    <xf numFmtId="41" fontId="113" fillId="81" borderId="99" xfId="0" applyNumberFormat="1" applyFont="1" applyFill="1" applyBorder="1" applyAlignment="1">
      <alignment horizontal="center" vertical="center"/>
    </xf>
    <xf numFmtId="41" fontId="102" fillId="0" borderId="61" xfId="522" applyNumberFormat="1" applyFont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0" fontId="113" fillId="82" borderId="98" xfId="0" applyFont="1" applyFill="1" applyBorder="1" applyAlignment="1">
      <alignment horizontal="center" vertical="center" wrapText="1"/>
    </xf>
    <xf numFmtId="0" fontId="113" fillId="82" borderId="99" xfId="0" applyFont="1" applyFill="1" applyBorder="1" applyAlignment="1">
      <alignment horizontal="center" vertical="center" wrapText="1"/>
    </xf>
    <xf numFmtId="41" fontId="113" fillId="82" borderId="98" xfId="0" applyNumberFormat="1" applyFont="1" applyFill="1" applyBorder="1" applyAlignment="1">
      <alignment horizontal="center" vertical="center"/>
    </xf>
    <xf numFmtId="41" fontId="113" fillId="82" borderId="100" xfId="0" applyNumberFormat="1" applyFont="1" applyFill="1" applyBorder="1" applyAlignment="1">
      <alignment horizontal="center" vertical="center"/>
    </xf>
    <xf numFmtId="41" fontId="113" fillId="82" borderId="98" xfId="0" applyNumberFormat="1" applyFont="1" applyFill="1" applyBorder="1" applyAlignment="1">
      <alignment horizontal="center" vertical="center" wrapText="1"/>
    </xf>
    <xf numFmtId="41" fontId="113" fillId="82" borderId="99" xfId="0" applyNumberFormat="1" applyFont="1" applyFill="1" applyBorder="1" applyAlignment="1">
      <alignment horizontal="center" vertical="center" wrapText="1"/>
    </xf>
    <xf numFmtId="41" fontId="113" fillId="82" borderId="100" xfId="0" applyNumberFormat="1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60" xfId="522" applyNumberFormat="1" applyFont="1" applyFill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64" xfId="522" applyNumberFormat="1" applyFont="1" applyBorder="1" applyAlignment="1">
      <alignment horizontal="center" vertical="center"/>
    </xf>
    <xf numFmtId="41" fontId="102" fillId="0" borderId="103" xfId="522" applyNumberFormat="1" applyFont="1" applyBorder="1" applyAlignment="1">
      <alignment horizontal="center" vertical="center"/>
    </xf>
    <xf numFmtId="41" fontId="102" fillId="0" borderId="62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61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61" xfId="0" applyFont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60" xfId="543" applyFont="1" applyFill="1" applyBorder="1" applyAlignment="1">
      <alignment horizontal="center" vertical="center"/>
    </xf>
    <xf numFmtId="41" fontId="65" fillId="43" borderId="61" xfId="543" applyFont="1" applyFill="1" applyBorder="1" applyAlignment="1">
      <alignment horizontal="center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car_2_1.jsp" TargetMode="External"/><Relationship Id="rId21" Type="http://schemas.openxmlformats.org/officeDocument/2006/relationships/hyperlink" Target="http://display.biz.daum.net/1_display/ss_car_3_1.jsp" TargetMode="External"/><Relationship Id="rId42" Type="http://schemas.openxmlformats.org/officeDocument/2006/relationships/hyperlink" Target="http://display.biz.daum.net/1_display/ss_mail_1_1.jsp" TargetMode="External"/><Relationship Id="rId47" Type="http://schemas.openxmlformats.org/officeDocument/2006/relationships/hyperlink" Target="http://display.biz.daum.net/1_display/ss_movie_11_2.jsp" TargetMode="External"/><Relationship Id="rId63" Type="http://schemas.openxmlformats.org/officeDocument/2006/relationships/hyperlink" Target="http://display.biz.daum.net/1_display/front_bc_1_1.jsp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display.biz.daum.net/1_display/ss_money_1_1.jsp" TargetMode="Externa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1_1.jsp" TargetMode="External"/><Relationship Id="rId29" Type="http://schemas.openxmlformats.org/officeDocument/2006/relationships/hyperlink" Target="http://display.biz.daum.net/1_display/video_ad_1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5_1.jsp" TargetMode="External"/><Relationship Id="rId32" Type="http://schemas.openxmlformats.org/officeDocument/2006/relationships/hyperlink" Target="http://display.biz.daum.net/1_display/ss_financial_1_1.jsp" TargetMode="External"/><Relationship Id="rId37" Type="http://schemas.openxmlformats.org/officeDocument/2006/relationships/hyperlink" Target="http://display.biz.daum.net/1_display/ss_car_1_1.jsp" TargetMode="External"/><Relationship Id="rId40" Type="http://schemas.openxmlformats.org/officeDocument/2006/relationships/hyperlink" Target="http://display.biz.daum.net/1_display/ss_ruliweb_3_1.jsp" TargetMode="External"/><Relationship Id="rId45" Type="http://schemas.openxmlformats.org/officeDocument/2006/relationships/hyperlink" Target="http://display.biz.daum.net/1_display/ss_lifebrandtower_1_1.jsp" TargetMode="External"/><Relationship Id="rId53" Type="http://schemas.openxmlformats.org/officeDocument/2006/relationships/hyperlink" Target="http://display.biz.daum.net/1_display/video_ad_4_2.jsp" TargetMode="External"/><Relationship Id="rId58" Type="http://schemas.openxmlformats.org/officeDocument/2006/relationships/hyperlink" Target="http://display.biz.daum.net/1_display/ss_money_11_1.jsp" TargetMode="External"/><Relationship Id="rId66" Type="http://schemas.openxmlformats.org/officeDocument/2006/relationships/hyperlink" Target="http://display.biz.daum.net/1_display/ebay_1_1.jsp" TargetMode="Externa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video_ad_5_1.jsp" TargetMode="External"/><Relationship Id="rId19" Type="http://schemas.openxmlformats.org/officeDocument/2006/relationships/hyperlink" Target="http://display.biz.daum.net/1_display/est_ad_2_1.jsp" TargetMode="External"/><Relationship Id="rId14" Type="http://schemas.openxmlformats.org/officeDocument/2006/relationships/hyperlink" Target="http://display.biz.daum.net/1_display/ss_cafeblog_5_1.jsp" TargetMode="External"/><Relationship Id="rId22" Type="http://schemas.openxmlformats.org/officeDocument/2006/relationships/hyperlink" Target="http://display.biz.daum.net/1_display/ss_mail_2_1.jsp" TargetMode="External"/><Relationship Id="rId27" Type="http://schemas.openxmlformats.org/officeDocument/2006/relationships/hyperlink" Target="http://display.biz.daum.net/1_display/ss_cafeblog_7_1.jsp" TargetMode="External"/><Relationship Id="rId30" Type="http://schemas.openxmlformats.org/officeDocument/2006/relationships/hyperlink" Target="http://display.biz.daum.net/1_display/video_ad_2_1.jsp" TargetMode="External"/><Relationship Id="rId35" Type="http://schemas.openxmlformats.org/officeDocument/2006/relationships/hyperlink" Target="http://display.biz.daum.net/1_display/ss_sponsorBar_1_1.jsp" TargetMode="External"/><Relationship Id="rId43" Type="http://schemas.openxmlformats.org/officeDocument/2006/relationships/hyperlink" Target="http://display.biz.daum.net/1_display/ss_car_4_1.jsp" TargetMode="External"/><Relationship Id="rId48" Type="http://schemas.openxmlformats.org/officeDocument/2006/relationships/hyperlink" Target="http://display.biz.daum.net/1_display/ss_movie_12_2.jsp" TargetMode="External"/><Relationship Id="rId56" Type="http://schemas.openxmlformats.org/officeDocument/2006/relationships/hyperlink" Target="http://display.biz.daum.net/1_display/ss_money_12_1.jsp" TargetMode="External"/><Relationship Id="rId64" Type="http://schemas.openxmlformats.org/officeDocument/2006/relationships/hyperlink" Target="http://display.biz.daum.net/1_display/m_bs_1_1.jsp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ss_sports130_1_1.jsp" TargetMode="Externa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ovie_10_1.jsp" TargetMode="External"/><Relationship Id="rId25" Type="http://schemas.openxmlformats.org/officeDocument/2006/relationships/hyperlink" Target="http://display.biz.daum.net/1_display/ss_ruliweb_4_1.jsp" TargetMode="External"/><Relationship Id="rId33" Type="http://schemas.openxmlformats.org/officeDocument/2006/relationships/hyperlink" Target="http://display.biz.daum.net/1_display/front_bs_14_1.jsp" TargetMode="External"/><Relationship Id="rId38" Type="http://schemas.openxmlformats.org/officeDocument/2006/relationships/hyperlink" Target="http://display.biz.daum.net/1_display/ss_agora_1_1.jsp" TargetMode="External"/><Relationship Id="rId46" Type="http://schemas.openxmlformats.org/officeDocument/2006/relationships/hyperlink" Target="http://display.biz.daum.net/1_display/ss_ruliweb_1_1.jsp" TargetMode="External"/><Relationship Id="rId59" Type="http://schemas.openxmlformats.org/officeDocument/2006/relationships/hyperlink" Target="http://display.biz.daum.net/1_display/ss_dictionary_1_1.jsp" TargetMode="External"/><Relationship Id="rId67" Type="http://schemas.openxmlformats.org/officeDocument/2006/relationships/hyperlink" Target="http://display.biz.daum.net/1_display/ebay_1_1.jsp" TargetMode="External"/><Relationship Id="rId20" Type="http://schemas.openxmlformats.org/officeDocument/2006/relationships/hyperlink" Target="http://display.biz.daum.net/1_display/ss_kids_2_1.jsp" TargetMode="External"/><Relationship Id="rId41" Type="http://schemas.openxmlformats.org/officeDocument/2006/relationships/hyperlink" Target="http://display.biz.daum.net/1_display/ss_ruliweb_6_1.jsp" TargetMode="External"/><Relationship Id="rId54" Type="http://schemas.openxmlformats.org/officeDocument/2006/relationships/hyperlink" Target="http://display.biz.daum.net/1_display/brand_search_1_1.jsp" TargetMode="External"/><Relationship Id="rId62" Type="http://schemas.openxmlformats.org/officeDocument/2006/relationships/hyperlink" Target="http://display.biz.daum.net/1_display/front_bs_14_1.jsp" TargetMode="External"/><Relationship Id="rId70" Type="http://schemas.openxmlformats.org/officeDocument/2006/relationships/comments" Target="../comments1.xml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media_4_1.jsp" TargetMode="External"/><Relationship Id="rId23" Type="http://schemas.openxmlformats.org/officeDocument/2006/relationships/hyperlink" Target="http://display.biz.daum.net/1_display/ss_ruliweb_2_1.jsp" TargetMode="External"/><Relationship Id="rId28" Type="http://schemas.openxmlformats.org/officeDocument/2006/relationships/hyperlink" Target="http://display.biz.daum.net/1_display/ss_cafeblog_4_1.jsp" TargetMode="External"/><Relationship Id="rId36" Type="http://schemas.openxmlformats.org/officeDocument/2006/relationships/hyperlink" Target="http://display.biz.daum.net/1_display/ss_enterSponsorBar_1_1.jsp" TargetMode="External"/><Relationship Id="rId49" Type="http://schemas.openxmlformats.org/officeDocument/2006/relationships/hyperlink" Target="http://display.biz.daum.net/1_display/ss_miznet_4_1.jsp" TargetMode="External"/><Relationship Id="rId57" Type="http://schemas.openxmlformats.org/officeDocument/2006/relationships/hyperlink" Target="http://display.biz.daum.net/1_display/mov_basic_8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3_1.jsp" TargetMode="External"/><Relationship Id="rId44" Type="http://schemas.openxmlformats.org/officeDocument/2006/relationships/hyperlink" Target="http://display.biz.daum.net/1_display/ss_lifesponserbar_1_1.jsp" TargetMode="External"/><Relationship Id="rId52" Type="http://schemas.openxmlformats.org/officeDocument/2006/relationships/hyperlink" Target="http://display.biz.daum.net/1_display/mov_basic_7_1.jsp" TargetMode="External"/><Relationship Id="rId60" Type="http://schemas.openxmlformats.org/officeDocument/2006/relationships/hyperlink" Target="http://display.biz.daum.net/1_display/front_bn_1_1.jsp" TargetMode="External"/><Relationship Id="rId65" Type="http://schemas.openxmlformats.org/officeDocument/2006/relationships/hyperlink" Target="http://display.biz.daum.net/1_display/today_brand_1_1.jsp" TargetMode="External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login_1_1.jsp" TargetMode="External"/><Relationship Id="rId18" Type="http://schemas.openxmlformats.org/officeDocument/2006/relationships/hyperlink" Target="http://display.biz.daum.net/1_display/est_ad_1_1.jsp" TargetMode="External"/><Relationship Id="rId39" Type="http://schemas.openxmlformats.org/officeDocument/2006/relationships/hyperlink" Target="http://display.biz.daum.net/1_display/ss_cartoon_1_1.jsp" TargetMode="External"/><Relationship Id="rId34" Type="http://schemas.openxmlformats.org/officeDocument/2006/relationships/hyperlink" Target="http://display.biz.daum.net/1_display/front_bn_1_1.jsp" TargetMode="External"/><Relationship Id="rId50" Type="http://schemas.openxmlformats.org/officeDocument/2006/relationships/hyperlink" Target="http://display.biz.daum.net/1_display/ss_car_5_2.jsp" TargetMode="External"/><Relationship Id="rId55" Type="http://schemas.openxmlformats.org/officeDocument/2006/relationships/hyperlink" Target="http://display.biz.daum.net/1_display/front_bt_1_1.j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isplay.biz.daum.net/2_promo/car_event.jsp" TargetMode="External"/><Relationship Id="rId7" Type="http://schemas.openxmlformats.org/officeDocument/2006/relationships/hyperlink" Target="http://display.biz.daum.net/1_display/book_spon_1_1.jsp" TargetMode="External"/><Relationship Id="rId2" Type="http://schemas.openxmlformats.org/officeDocument/2006/relationships/hyperlink" Target="http://display.biz.daum.net/2_promo/miznet_ucc.jsp" TargetMode="External"/><Relationship Id="rId1" Type="http://schemas.openxmlformats.org/officeDocument/2006/relationships/hyperlink" Target="http://display.biz.daum.net/2_promo/Tvpot_ucc.jsp" TargetMode="External"/><Relationship Id="rId6" Type="http://schemas.openxmlformats.org/officeDocument/2006/relationships/hyperlink" Target="http://display.biz.daum.net/2_promo/Tvpot_theme.jsp" TargetMode="External"/><Relationship Id="rId5" Type="http://schemas.openxmlformats.org/officeDocument/2006/relationships/hyperlink" Target="http://display.biz.daum.net/2_promo/Tvpot_live.jsp" TargetMode="External"/><Relationship Id="rId4" Type="http://schemas.openxmlformats.org/officeDocument/2006/relationships/hyperlink" Target="http://display.biz.daum.net/2_promo/media_webtoon.js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splay.dev.biz.daum.net/1_display/mlb_spon_1_1.jsp" TargetMode="External"/><Relationship Id="rId13" Type="http://schemas.openxmlformats.org/officeDocument/2006/relationships/hyperlink" Target="http://display.dev.biz.daum.net/1_display/soccer_ad_1_1.jsp" TargetMode="External"/><Relationship Id="rId3" Type="http://schemas.openxmlformats.org/officeDocument/2006/relationships/hyperlink" Target="http://display.dev.biz.daum.net/1_display/baseball_spon_1_1.jsp" TargetMode="External"/><Relationship Id="rId7" Type="http://schemas.openxmlformats.org/officeDocument/2006/relationships/hyperlink" Target="http://display.dev.biz.daum.net/1_display/mlb_spon_1_1.jsp" TargetMode="External"/><Relationship Id="rId12" Type="http://schemas.openxmlformats.org/officeDocument/2006/relationships/hyperlink" Target="http://display.dev.biz.daum.net/1_display/soccer_ad_1_1.jsp" TargetMode="External"/><Relationship Id="rId2" Type="http://schemas.openxmlformats.org/officeDocument/2006/relationships/hyperlink" Target="http://display.biz.daum.net/1_display/moto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hyperlink" Target="http://display.dev.biz.daum.net/1_display/baseball_spon_1_1.jsp" TargetMode="External"/><Relationship Id="rId11" Type="http://schemas.openxmlformats.org/officeDocument/2006/relationships/hyperlink" Target="http://display.dev.biz.daum.net/1_display/golf_ad_1_1.jsp" TargetMode="External"/><Relationship Id="rId5" Type="http://schemas.openxmlformats.org/officeDocument/2006/relationships/hyperlink" Target="http://display.dev.biz.daum.net/1_display/baseball_spon_1_1.jsp" TargetMode="External"/><Relationship Id="rId10" Type="http://schemas.openxmlformats.org/officeDocument/2006/relationships/hyperlink" Target="http://display.dev.biz.daum.net/1_display/mlb_spon_1_1.jsp" TargetMode="External"/><Relationship Id="rId4" Type="http://schemas.openxmlformats.org/officeDocument/2006/relationships/hyperlink" Target="http://display.dev.biz.daum.net/1_display/baseball_spon_1_1.jsp" TargetMode="External"/><Relationship Id="rId9" Type="http://schemas.openxmlformats.org/officeDocument/2006/relationships/hyperlink" Target="http://display.dev.biz.daum.net/1_display/mlb_spon_1_1.jsp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0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569</v>
      </c>
    </row>
    <row r="2" spans="2:16" ht="17.25" customHeight="1">
      <c r="C2" s="2"/>
      <c r="D2" s="82"/>
      <c r="K2" s="3" t="s">
        <v>585</v>
      </c>
    </row>
    <row r="3" spans="2:16" ht="17.25" customHeight="1">
      <c r="B3" s="76" t="s">
        <v>35</v>
      </c>
      <c r="C3" s="76" t="s">
        <v>36</v>
      </c>
      <c r="D3" s="76" t="s">
        <v>37</v>
      </c>
      <c r="E3" s="76" t="s">
        <v>25</v>
      </c>
      <c r="F3" s="24" t="s">
        <v>38</v>
      </c>
      <c r="G3" s="24" t="s">
        <v>69</v>
      </c>
      <c r="H3" s="76" t="s">
        <v>39</v>
      </c>
      <c r="I3" s="76" t="s">
        <v>23</v>
      </c>
      <c r="J3" s="76" t="s">
        <v>40</v>
      </c>
      <c r="K3" s="76" t="s">
        <v>41</v>
      </c>
      <c r="M3" s="77" t="s">
        <v>37</v>
      </c>
      <c r="N3" s="77" t="s">
        <v>74</v>
      </c>
      <c r="O3" s="77" t="s">
        <v>42</v>
      </c>
      <c r="P3" s="77" t="s">
        <v>69</v>
      </c>
    </row>
    <row r="4" spans="2:16" ht="17.25" customHeight="1">
      <c r="B4" s="190" t="s">
        <v>34</v>
      </c>
      <c r="C4" s="146" t="s">
        <v>73</v>
      </c>
      <c r="D4" s="106" t="s">
        <v>0</v>
      </c>
      <c r="E4" s="103" t="s">
        <v>22</v>
      </c>
      <c r="F4" s="26">
        <v>3000</v>
      </c>
      <c r="G4" s="26">
        <v>10000000</v>
      </c>
      <c r="H4" s="103" t="s">
        <v>60</v>
      </c>
      <c r="I4" s="28" t="s">
        <v>24</v>
      </c>
      <c r="J4" s="103" t="s">
        <v>29</v>
      </c>
      <c r="K4" s="193" t="s">
        <v>536</v>
      </c>
      <c r="M4" s="188" t="s">
        <v>43</v>
      </c>
      <c r="N4" s="124" t="s">
        <v>77</v>
      </c>
      <c r="O4" s="172" t="s">
        <v>75</v>
      </c>
      <c r="P4" s="37">
        <v>10000000</v>
      </c>
    </row>
    <row r="5" spans="2:16" ht="17.25" customHeight="1">
      <c r="B5" s="191"/>
      <c r="C5" s="190" t="s">
        <v>212</v>
      </c>
      <c r="D5" s="106" t="s">
        <v>247</v>
      </c>
      <c r="E5" s="103" t="s">
        <v>22</v>
      </c>
      <c r="F5" s="148">
        <v>10000000</v>
      </c>
      <c r="G5" s="26">
        <v>10000000</v>
      </c>
      <c r="H5" s="103" t="s">
        <v>64</v>
      </c>
      <c r="I5" s="28" t="s">
        <v>629</v>
      </c>
      <c r="J5" s="103" t="s">
        <v>44</v>
      </c>
      <c r="K5" s="195"/>
      <c r="M5" s="188"/>
      <c r="N5" s="124" t="s">
        <v>78</v>
      </c>
      <c r="O5" s="172" t="s">
        <v>76</v>
      </c>
      <c r="P5" s="45">
        <v>5000000</v>
      </c>
    </row>
    <row r="6" spans="2:16" ht="17.25" customHeight="1">
      <c r="B6" s="191"/>
      <c r="C6" s="191"/>
      <c r="D6" s="106" t="s">
        <v>527</v>
      </c>
      <c r="E6" s="193" t="s">
        <v>528</v>
      </c>
      <c r="F6" s="26">
        <v>10000000</v>
      </c>
      <c r="G6" s="26">
        <v>10000000</v>
      </c>
      <c r="H6" s="103" t="s">
        <v>535</v>
      </c>
      <c r="I6" s="28" t="s">
        <v>529</v>
      </c>
      <c r="J6" s="193" t="s">
        <v>530</v>
      </c>
      <c r="K6" s="204" t="s">
        <v>609</v>
      </c>
      <c r="M6" s="188"/>
      <c r="N6" s="124" t="s">
        <v>567</v>
      </c>
      <c r="O6" s="172" t="s">
        <v>568</v>
      </c>
      <c r="P6" s="45">
        <v>1000000</v>
      </c>
    </row>
    <row r="7" spans="2:16" ht="17.25" customHeight="1">
      <c r="B7" s="191"/>
      <c r="C7" s="191"/>
      <c r="D7" s="106" t="s">
        <v>572</v>
      </c>
      <c r="E7" s="194"/>
      <c r="F7" s="26">
        <v>40000000</v>
      </c>
      <c r="G7" s="26">
        <v>40000000</v>
      </c>
      <c r="H7" s="103" t="s">
        <v>532</v>
      </c>
      <c r="I7" s="28" t="s">
        <v>531</v>
      </c>
      <c r="J7" s="194"/>
      <c r="K7" s="205"/>
      <c r="M7" s="188"/>
      <c r="N7" s="201" t="s">
        <v>566</v>
      </c>
      <c r="O7" s="187" t="s">
        <v>80</v>
      </c>
      <c r="P7" s="189" t="s">
        <v>81</v>
      </c>
    </row>
    <row r="8" spans="2:16" ht="17.25" customHeight="1">
      <c r="B8" s="191"/>
      <c r="C8" s="191"/>
      <c r="D8" s="106" t="s">
        <v>573</v>
      </c>
      <c r="E8" s="194"/>
      <c r="F8" s="26">
        <v>70000000</v>
      </c>
      <c r="G8" s="26">
        <v>70000000</v>
      </c>
      <c r="H8" s="103" t="s">
        <v>533</v>
      </c>
      <c r="I8" s="28" t="s">
        <v>610</v>
      </c>
      <c r="J8" s="194"/>
      <c r="K8" s="205"/>
      <c r="M8" s="188"/>
      <c r="N8" s="201"/>
      <c r="O8" s="188"/>
      <c r="P8" s="189"/>
    </row>
    <row r="9" spans="2:16" ht="17.25" customHeight="1">
      <c r="B9" s="191"/>
      <c r="C9" s="191"/>
      <c r="D9" s="106" t="s">
        <v>574</v>
      </c>
      <c r="E9" s="195"/>
      <c r="F9" s="26">
        <v>30000000</v>
      </c>
      <c r="G9" s="26">
        <v>30000000</v>
      </c>
      <c r="H9" s="103" t="s">
        <v>534</v>
      </c>
      <c r="I9" s="28" t="s">
        <v>611</v>
      </c>
      <c r="J9" s="195"/>
      <c r="K9" s="206"/>
      <c r="M9" s="188"/>
      <c r="N9" s="201"/>
      <c r="O9" s="188"/>
      <c r="P9" s="189"/>
    </row>
    <row r="10" spans="2:16" ht="17.25" customHeight="1">
      <c r="B10" s="191"/>
      <c r="C10" s="191"/>
      <c r="D10" s="106" t="s">
        <v>376</v>
      </c>
      <c r="E10" s="103" t="s">
        <v>102</v>
      </c>
      <c r="F10" s="149" t="s">
        <v>195</v>
      </c>
      <c r="G10" s="26">
        <v>10000000</v>
      </c>
      <c r="H10" s="103" t="s">
        <v>176</v>
      </c>
      <c r="I10" s="150" t="s">
        <v>177</v>
      </c>
      <c r="J10" s="103" t="s">
        <v>26</v>
      </c>
      <c r="K10" s="103" t="s">
        <v>26</v>
      </c>
      <c r="M10" s="188"/>
      <c r="N10" s="201"/>
      <c r="O10" s="188"/>
      <c r="P10" s="189"/>
    </row>
    <row r="11" spans="2:16" ht="17.25" customHeight="1">
      <c r="B11" s="191"/>
      <c r="C11" s="191"/>
      <c r="D11" s="106" t="s">
        <v>196</v>
      </c>
      <c r="E11" s="103" t="s">
        <v>575</v>
      </c>
      <c r="F11" s="26">
        <v>10000000</v>
      </c>
      <c r="G11" s="26">
        <v>10000000</v>
      </c>
      <c r="H11" s="103" t="s">
        <v>98</v>
      </c>
      <c r="I11" s="28" t="s">
        <v>320</v>
      </c>
      <c r="J11" s="103" t="s">
        <v>26</v>
      </c>
      <c r="K11" s="103" t="s">
        <v>26</v>
      </c>
      <c r="M11" s="188"/>
      <c r="N11" s="201"/>
      <c r="O11" s="188"/>
      <c r="P11" s="189"/>
    </row>
    <row r="12" spans="2:16" ht="17.25" customHeight="1">
      <c r="B12" s="191"/>
      <c r="C12" s="191"/>
      <c r="D12" s="106" t="s">
        <v>554</v>
      </c>
      <c r="E12" s="103" t="s">
        <v>549</v>
      </c>
      <c r="F12" s="26">
        <v>50000000</v>
      </c>
      <c r="G12" s="26">
        <v>100000000</v>
      </c>
      <c r="H12" s="103" t="s">
        <v>550</v>
      </c>
      <c r="I12" s="28" t="s">
        <v>551</v>
      </c>
      <c r="J12" s="103" t="s">
        <v>26</v>
      </c>
      <c r="K12" s="103" t="s">
        <v>552</v>
      </c>
      <c r="M12" s="188"/>
      <c r="N12" s="201"/>
      <c r="O12" s="188"/>
      <c r="P12" s="189"/>
    </row>
    <row r="13" spans="2:16" ht="17.25" customHeight="1">
      <c r="B13" s="192"/>
      <c r="C13" s="192"/>
      <c r="D13" s="106" t="s">
        <v>548</v>
      </c>
      <c r="E13" s="103" t="s">
        <v>546</v>
      </c>
      <c r="F13" s="26">
        <v>20000000</v>
      </c>
      <c r="G13" s="26">
        <v>20000000</v>
      </c>
      <c r="H13" s="103" t="s">
        <v>547</v>
      </c>
      <c r="I13" s="28" t="s">
        <v>580</v>
      </c>
      <c r="J13" s="103" t="s">
        <v>26</v>
      </c>
      <c r="K13" s="103" t="s">
        <v>26</v>
      </c>
      <c r="M13" s="188"/>
      <c r="N13" s="201"/>
      <c r="O13" s="188"/>
      <c r="P13" s="189"/>
    </row>
    <row r="14" spans="2:16" ht="17.25" customHeight="1">
      <c r="B14" s="190" t="s">
        <v>72</v>
      </c>
      <c r="C14" s="190" t="s">
        <v>73</v>
      </c>
      <c r="D14" s="106" t="s">
        <v>2</v>
      </c>
      <c r="E14" s="103" t="s">
        <v>30</v>
      </c>
      <c r="F14" s="26">
        <v>100</v>
      </c>
      <c r="G14" s="26">
        <v>0</v>
      </c>
      <c r="H14" s="103" t="s">
        <v>20</v>
      </c>
      <c r="I14" s="28" t="s">
        <v>24</v>
      </c>
      <c r="J14" s="103" t="s">
        <v>32</v>
      </c>
      <c r="K14" s="103" t="s">
        <v>27</v>
      </c>
      <c r="M14" s="188"/>
      <c r="N14" s="201"/>
      <c r="O14" s="188"/>
      <c r="P14" s="189"/>
    </row>
    <row r="15" spans="2:16" ht="17.25" customHeight="1">
      <c r="B15" s="191"/>
      <c r="C15" s="191"/>
      <c r="D15" s="106" t="s">
        <v>11</v>
      </c>
      <c r="E15" s="103" t="s">
        <v>28</v>
      </c>
      <c r="F15" s="26">
        <v>900</v>
      </c>
      <c r="G15" s="26">
        <v>0</v>
      </c>
      <c r="H15" s="103" t="s">
        <v>20</v>
      </c>
      <c r="I15" s="28" t="s">
        <v>24</v>
      </c>
      <c r="J15" s="103" t="s">
        <v>29</v>
      </c>
      <c r="K15" s="103" t="s">
        <v>85</v>
      </c>
      <c r="M15" s="6" t="s">
        <v>70</v>
      </c>
      <c r="N15" s="175"/>
      <c r="O15" s="174"/>
      <c r="P15" s="176"/>
    </row>
    <row r="16" spans="2:16" ht="17.25" customHeight="1">
      <c r="B16" s="191"/>
      <c r="C16" s="191"/>
      <c r="D16" s="106" t="s">
        <v>6</v>
      </c>
      <c r="E16" s="103" t="s">
        <v>28</v>
      </c>
      <c r="F16" s="26">
        <v>1000</v>
      </c>
      <c r="G16" s="26">
        <v>0</v>
      </c>
      <c r="H16" s="103" t="s">
        <v>20</v>
      </c>
      <c r="I16" s="28" t="s">
        <v>24</v>
      </c>
      <c r="J16" s="103" t="s">
        <v>32</v>
      </c>
      <c r="K16" s="103" t="s">
        <v>85</v>
      </c>
      <c r="M16" s="6" t="s">
        <v>79</v>
      </c>
      <c r="N16" s="4"/>
      <c r="O16" s="5"/>
    </row>
    <row r="17" spans="2:16" ht="17.25" customHeight="1">
      <c r="B17" s="191"/>
      <c r="C17" s="191"/>
      <c r="D17" s="106" t="s">
        <v>52</v>
      </c>
      <c r="E17" s="103" t="s">
        <v>28</v>
      </c>
      <c r="F17" s="26">
        <v>1900</v>
      </c>
      <c r="G17" s="26">
        <v>0</v>
      </c>
      <c r="H17" s="103" t="s">
        <v>20</v>
      </c>
      <c r="I17" s="28" t="s">
        <v>24</v>
      </c>
      <c r="J17" s="103" t="s">
        <v>32</v>
      </c>
      <c r="K17" s="103" t="s">
        <v>246</v>
      </c>
      <c r="M17" s="67" t="s">
        <v>248</v>
      </c>
      <c r="N17" s="4"/>
      <c r="O17" s="5"/>
    </row>
    <row r="18" spans="2:16" ht="17.25" customHeight="1">
      <c r="B18" s="191"/>
      <c r="C18" s="191"/>
      <c r="D18" s="106" t="s">
        <v>1</v>
      </c>
      <c r="E18" s="103" t="s">
        <v>28</v>
      </c>
      <c r="F18" s="26">
        <v>2600</v>
      </c>
      <c r="G18" s="26">
        <v>0</v>
      </c>
      <c r="H18" s="103" t="s">
        <v>20</v>
      </c>
      <c r="I18" s="28" t="s">
        <v>24</v>
      </c>
      <c r="J18" s="103" t="s">
        <v>26</v>
      </c>
      <c r="K18" s="103" t="s">
        <v>27</v>
      </c>
      <c r="M18" s="6"/>
    </row>
    <row r="19" spans="2:16" ht="17.25" customHeight="1">
      <c r="B19" s="191"/>
      <c r="C19" s="191"/>
      <c r="D19" s="106" t="s">
        <v>94</v>
      </c>
      <c r="E19" s="103" t="s">
        <v>28</v>
      </c>
      <c r="F19" s="26">
        <v>800</v>
      </c>
      <c r="G19" s="26">
        <v>0</v>
      </c>
      <c r="H19" s="103" t="s">
        <v>20</v>
      </c>
      <c r="I19" s="28" t="s">
        <v>24</v>
      </c>
      <c r="J19" s="103" t="s">
        <v>29</v>
      </c>
      <c r="K19" s="103" t="s">
        <v>85</v>
      </c>
    </row>
    <row r="20" spans="2:16" ht="17.25" customHeight="1">
      <c r="B20" s="191"/>
      <c r="C20" s="191"/>
      <c r="D20" s="106" t="s">
        <v>91</v>
      </c>
      <c r="E20" s="103" t="s">
        <v>28</v>
      </c>
      <c r="F20" s="26">
        <v>2300</v>
      </c>
      <c r="G20" s="26">
        <v>0</v>
      </c>
      <c r="H20" s="103" t="s">
        <v>73</v>
      </c>
      <c r="I20" s="28" t="s">
        <v>24</v>
      </c>
      <c r="J20" s="103" t="s">
        <v>29</v>
      </c>
      <c r="K20" s="103" t="s">
        <v>85</v>
      </c>
      <c r="N20" s="66"/>
      <c r="P20" s="173"/>
    </row>
    <row r="21" spans="2:16" ht="17.25" customHeight="1">
      <c r="B21" s="191"/>
      <c r="C21" s="191"/>
      <c r="D21" s="106" t="s">
        <v>4</v>
      </c>
      <c r="E21" s="103" t="s">
        <v>28</v>
      </c>
      <c r="F21" s="26">
        <v>900</v>
      </c>
      <c r="G21" s="26">
        <v>0</v>
      </c>
      <c r="H21" s="103" t="s">
        <v>20</v>
      </c>
      <c r="I21" s="28" t="s">
        <v>24</v>
      </c>
      <c r="J21" s="103" t="s">
        <v>32</v>
      </c>
      <c r="K21" s="103" t="s">
        <v>85</v>
      </c>
    </row>
    <row r="22" spans="2:16" ht="17.25" customHeight="1">
      <c r="B22" s="191"/>
      <c r="C22" s="191"/>
      <c r="D22" s="106" t="s">
        <v>5</v>
      </c>
      <c r="E22" s="103" t="s">
        <v>28</v>
      </c>
      <c r="F22" s="26">
        <v>1000</v>
      </c>
      <c r="G22" s="26">
        <v>0</v>
      </c>
      <c r="H22" s="103" t="s">
        <v>20</v>
      </c>
      <c r="I22" s="28" t="s">
        <v>24</v>
      </c>
      <c r="J22" s="103" t="s">
        <v>32</v>
      </c>
      <c r="K22" s="103" t="s">
        <v>85</v>
      </c>
    </row>
    <row r="23" spans="2:16" ht="17.25" customHeight="1">
      <c r="B23" s="191"/>
      <c r="C23" s="191"/>
      <c r="D23" s="106" t="s">
        <v>7</v>
      </c>
      <c r="E23" s="103" t="s">
        <v>28</v>
      </c>
      <c r="F23" s="26">
        <v>2000</v>
      </c>
      <c r="G23" s="26">
        <v>0</v>
      </c>
      <c r="H23" s="103" t="s">
        <v>20</v>
      </c>
      <c r="I23" s="28" t="s">
        <v>24</v>
      </c>
      <c r="J23" s="103" t="s">
        <v>32</v>
      </c>
      <c r="K23" s="103" t="s">
        <v>85</v>
      </c>
    </row>
    <row r="24" spans="2:16" ht="17.25" customHeight="1">
      <c r="B24" s="191"/>
      <c r="C24" s="191"/>
      <c r="D24" s="106" t="s">
        <v>9</v>
      </c>
      <c r="E24" s="103" t="s">
        <v>28</v>
      </c>
      <c r="F24" s="26">
        <v>1500</v>
      </c>
      <c r="G24" s="26">
        <v>0</v>
      </c>
      <c r="H24" s="103" t="s">
        <v>20</v>
      </c>
      <c r="I24" s="28" t="s">
        <v>24</v>
      </c>
      <c r="J24" s="103" t="s">
        <v>32</v>
      </c>
      <c r="K24" s="103" t="s">
        <v>85</v>
      </c>
    </row>
    <row r="25" spans="2:16" ht="17.25" customHeight="1">
      <c r="B25" s="191"/>
      <c r="C25" s="191"/>
      <c r="D25" s="106" t="s">
        <v>8</v>
      </c>
      <c r="E25" s="103" t="s">
        <v>28</v>
      </c>
      <c r="F25" s="26">
        <v>2400</v>
      </c>
      <c r="G25" s="26">
        <v>0</v>
      </c>
      <c r="H25" s="103" t="s">
        <v>20</v>
      </c>
      <c r="I25" s="28" t="s">
        <v>24</v>
      </c>
      <c r="J25" s="103" t="s">
        <v>29</v>
      </c>
      <c r="K25" s="103" t="s">
        <v>85</v>
      </c>
    </row>
    <row r="26" spans="2:16" ht="17.25" customHeight="1">
      <c r="B26" s="191"/>
      <c r="C26" s="191"/>
      <c r="D26" s="106" t="s">
        <v>83</v>
      </c>
      <c r="E26" s="103" t="s">
        <v>28</v>
      </c>
      <c r="F26" s="26">
        <v>3000</v>
      </c>
      <c r="G26" s="26">
        <v>0</v>
      </c>
      <c r="H26" s="103" t="s">
        <v>20</v>
      </c>
      <c r="I26" s="28" t="s">
        <v>24</v>
      </c>
      <c r="J26" s="103" t="s">
        <v>29</v>
      </c>
      <c r="K26" s="103" t="s">
        <v>84</v>
      </c>
    </row>
    <row r="27" spans="2:16" ht="17.25" customHeight="1">
      <c r="B27" s="191"/>
      <c r="C27" s="191"/>
      <c r="D27" s="106" t="s">
        <v>118</v>
      </c>
      <c r="E27" s="103" t="s">
        <v>28</v>
      </c>
      <c r="F27" s="26">
        <v>1600</v>
      </c>
      <c r="G27" s="26">
        <v>0</v>
      </c>
      <c r="H27" s="103" t="s">
        <v>73</v>
      </c>
      <c r="I27" s="28" t="s">
        <v>24</v>
      </c>
      <c r="J27" s="103" t="s">
        <v>29</v>
      </c>
      <c r="K27" s="103" t="s">
        <v>85</v>
      </c>
    </row>
    <row r="28" spans="2:16" ht="17.25" customHeight="1">
      <c r="B28" s="191"/>
      <c r="C28" s="191"/>
      <c r="D28" s="106" t="s">
        <v>10</v>
      </c>
      <c r="E28" s="103" t="s">
        <v>28</v>
      </c>
      <c r="F28" s="26">
        <v>3000</v>
      </c>
      <c r="G28" s="26">
        <v>0</v>
      </c>
      <c r="H28" s="103" t="s">
        <v>20</v>
      </c>
      <c r="I28" s="28" t="s">
        <v>24</v>
      </c>
      <c r="J28" s="103" t="s">
        <v>29</v>
      </c>
      <c r="K28" s="103" t="s">
        <v>85</v>
      </c>
    </row>
    <row r="29" spans="2:16" ht="17.25" customHeight="1">
      <c r="B29" s="191"/>
      <c r="C29" s="191"/>
      <c r="D29" s="106" t="s">
        <v>3</v>
      </c>
      <c r="E29" s="103" t="s">
        <v>31</v>
      </c>
      <c r="F29" s="26">
        <v>3000</v>
      </c>
      <c r="G29" s="26">
        <v>0</v>
      </c>
      <c r="H29" s="103" t="s">
        <v>20</v>
      </c>
      <c r="I29" s="28" t="s">
        <v>24</v>
      </c>
      <c r="J29" s="103" t="s">
        <v>32</v>
      </c>
      <c r="K29" s="103" t="s">
        <v>27</v>
      </c>
    </row>
    <row r="30" spans="2:16" ht="17.25" customHeight="1">
      <c r="B30" s="191"/>
      <c r="C30" s="191"/>
      <c r="D30" s="106" t="s">
        <v>377</v>
      </c>
      <c r="E30" s="103" t="s">
        <v>583</v>
      </c>
      <c r="F30" s="26">
        <v>1000</v>
      </c>
      <c r="G30" s="26">
        <v>0</v>
      </c>
      <c r="H30" s="103" t="s">
        <v>20</v>
      </c>
      <c r="I30" s="28" t="s">
        <v>24</v>
      </c>
      <c r="J30" s="103" t="s">
        <v>29</v>
      </c>
      <c r="K30" s="103" t="s">
        <v>27</v>
      </c>
    </row>
    <row r="31" spans="2:16" ht="17.25" customHeight="1">
      <c r="B31" s="191"/>
      <c r="C31" s="191"/>
      <c r="D31" s="106" t="s">
        <v>92</v>
      </c>
      <c r="E31" s="103" t="s">
        <v>93</v>
      </c>
      <c r="F31" s="26">
        <v>1300</v>
      </c>
      <c r="G31" s="26">
        <v>0</v>
      </c>
      <c r="H31" s="103" t="s">
        <v>20</v>
      </c>
      <c r="I31" s="28" t="s">
        <v>24</v>
      </c>
      <c r="J31" s="103" t="s">
        <v>29</v>
      </c>
      <c r="K31" s="103" t="s">
        <v>27</v>
      </c>
    </row>
    <row r="32" spans="2:16" ht="17.25" customHeight="1">
      <c r="B32" s="191"/>
      <c r="C32" s="190" t="s">
        <v>212</v>
      </c>
      <c r="D32" s="106" t="s">
        <v>16</v>
      </c>
      <c r="E32" s="103" t="s">
        <v>33</v>
      </c>
      <c r="F32" s="151">
        <v>10000000</v>
      </c>
      <c r="G32" s="151">
        <v>0</v>
      </c>
      <c r="H32" s="103" t="s">
        <v>87</v>
      </c>
      <c r="I32" s="28" t="s">
        <v>627</v>
      </c>
      <c r="J32" s="103" t="s">
        <v>26</v>
      </c>
      <c r="K32" s="103" t="s">
        <v>224</v>
      </c>
    </row>
    <row r="33" spans="2:11" ht="17.25" customHeight="1">
      <c r="B33" s="191"/>
      <c r="C33" s="191"/>
      <c r="D33" s="106" t="s">
        <v>99</v>
      </c>
      <c r="E33" s="103" t="s">
        <v>33</v>
      </c>
      <c r="F33" s="152">
        <v>10000000</v>
      </c>
      <c r="G33" s="152">
        <v>0</v>
      </c>
      <c r="H33" s="103" t="s">
        <v>87</v>
      </c>
      <c r="I33" s="28" t="s">
        <v>612</v>
      </c>
      <c r="J33" s="153" t="s">
        <v>26</v>
      </c>
      <c r="K33" s="103" t="s">
        <v>224</v>
      </c>
    </row>
    <row r="34" spans="2:11" ht="17.25" customHeight="1">
      <c r="B34" s="191"/>
      <c r="C34" s="191"/>
      <c r="D34" s="106" t="s">
        <v>12</v>
      </c>
      <c r="E34" s="103" t="s">
        <v>33</v>
      </c>
      <c r="F34" s="151">
        <v>22000000</v>
      </c>
      <c r="G34" s="151">
        <v>0</v>
      </c>
      <c r="H34" s="103" t="s">
        <v>537</v>
      </c>
      <c r="I34" s="28" t="s">
        <v>613</v>
      </c>
      <c r="J34" s="103" t="s">
        <v>26</v>
      </c>
      <c r="K34" s="103" t="s">
        <v>243</v>
      </c>
    </row>
    <row r="35" spans="2:11" ht="17.25" customHeight="1">
      <c r="B35" s="191"/>
      <c r="C35" s="191"/>
      <c r="D35" s="106" t="s">
        <v>15</v>
      </c>
      <c r="E35" s="103" t="s">
        <v>33</v>
      </c>
      <c r="F35" s="154">
        <v>5000000</v>
      </c>
      <c r="G35" s="154">
        <v>0</v>
      </c>
      <c r="H35" s="103" t="s">
        <v>87</v>
      </c>
      <c r="I35" s="28" t="s">
        <v>628</v>
      </c>
      <c r="J35" s="103" t="s">
        <v>26</v>
      </c>
      <c r="K35" s="103" t="s">
        <v>224</v>
      </c>
    </row>
    <row r="36" spans="2:11" ht="17.25" customHeight="1">
      <c r="B36" s="191"/>
      <c r="C36" s="191"/>
      <c r="D36" s="106" t="s">
        <v>17</v>
      </c>
      <c r="E36" s="103" t="s">
        <v>33</v>
      </c>
      <c r="F36" s="151">
        <v>5000000</v>
      </c>
      <c r="G36" s="151">
        <v>0</v>
      </c>
      <c r="H36" s="103" t="s">
        <v>87</v>
      </c>
      <c r="I36" s="28" t="s">
        <v>576</v>
      </c>
      <c r="J36" s="103" t="s">
        <v>26</v>
      </c>
      <c r="K36" s="103" t="s">
        <v>224</v>
      </c>
    </row>
    <row r="37" spans="2:11" ht="17.25" customHeight="1">
      <c r="B37" s="191"/>
      <c r="C37" s="191"/>
      <c r="D37" s="106" t="s">
        <v>18</v>
      </c>
      <c r="E37" s="103" t="s">
        <v>33</v>
      </c>
      <c r="F37" s="151">
        <v>23000000</v>
      </c>
      <c r="G37" s="151">
        <v>0</v>
      </c>
      <c r="H37" s="103" t="s">
        <v>14</v>
      </c>
      <c r="I37" s="28" t="s">
        <v>614</v>
      </c>
      <c r="J37" s="103" t="s">
        <v>26</v>
      </c>
      <c r="K37" s="103" t="s">
        <v>224</v>
      </c>
    </row>
    <row r="38" spans="2:11" ht="17.25" customHeight="1">
      <c r="B38" s="191"/>
      <c r="C38" s="191"/>
      <c r="D38" s="106" t="s">
        <v>88</v>
      </c>
      <c r="E38" s="103" t="s">
        <v>33</v>
      </c>
      <c r="F38" s="151">
        <v>5000000</v>
      </c>
      <c r="G38" s="151">
        <v>0</v>
      </c>
      <c r="H38" s="103" t="s">
        <v>87</v>
      </c>
      <c r="I38" s="28" t="s">
        <v>374</v>
      </c>
      <c r="J38" s="153" t="s">
        <v>26</v>
      </c>
      <c r="K38" s="103" t="s">
        <v>224</v>
      </c>
    </row>
    <row r="39" spans="2:11" ht="17.25" customHeight="1">
      <c r="B39" s="191"/>
      <c r="C39" s="191"/>
      <c r="D39" s="106" t="s">
        <v>59</v>
      </c>
      <c r="E39" s="103" t="s">
        <v>33</v>
      </c>
      <c r="F39" s="151">
        <v>14000000</v>
      </c>
      <c r="G39" s="151">
        <v>0</v>
      </c>
      <c r="H39" s="103" t="s">
        <v>86</v>
      </c>
      <c r="I39" s="28" t="s">
        <v>615</v>
      </c>
      <c r="J39" s="103" t="s">
        <v>26</v>
      </c>
      <c r="K39" s="103" t="s">
        <v>224</v>
      </c>
    </row>
    <row r="40" spans="2:11" ht="17.25" customHeight="1">
      <c r="B40" s="191"/>
      <c r="C40" s="191"/>
      <c r="D40" s="106" t="s">
        <v>244</v>
      </c>
      <c r="E40" s="103" t="s">
        <v>33</v>
      </c>
      <c r="F40" s="151">
        <v>12000000</v>
      </c>
      <c r="G40" s="151">
        <v>0</v>
      </c>
      <c r="H40" s="103" t="s">
        <v>87</v>
      </c>
      <c r="I40" s="28" t="s">
        <v>616</v>
      </c>
      <c r="J40" s="103" t="s">
        <v>26</v>
      </c>
      <c r="K40" s="103" t="s">
        <v>243</v>
      </c>
    </row>
    <row r="41" spans="2:11" ht="17.25" customHeight="1">
      <c r="B41" s="191"/>
      <c r="C41" s="191"/>
      <c r="D41" s="106" t="s">
        <v>245</v>
      </c>
      <c r="E41" s="103" t="s">
        <v>33</v>
      </c>
      <c r="F41" s="151">
        <v>10000000</v>
      </c>
      <c r="G41" s="151">
        <v>0</v>
      </c>
      <c r="H41" s="103" t="s">
        <v>14</v>
      </c>
      <c r="I41" s="28" t="s">
        <v>625</v>
      </c>
      <c r="J41" s="103" t="s">
        <v>26</v>
      </c>
      <c r="K41" s="103" t="s">
        <v>224</v>
      </c>
    </row>
    <row r="42" spans="2:11" ht="17.25" customHeight="1">
      <c r="B42" s="191"/>
      <c r="C42" s="191"/>
      <c r="D42" s="106" t="s">
        <v>319</v>
      </c>
      <c r="E42" s="103" t="s">
        <v>318</v>
      </c>
      <c r="F42" s="151">
        <v>2000000</v>
      </c>
      <c r="G42" s="151">
        <v>0</v>
      </c>
      <c r="H42" s="103" t="s">
        <v>87</v>
      </c>
      <c r="I42" s="28" t="s">
        <v>626</v>
      </c>
      <c r="J42" s="103" t="s">
        <v>26</v>
      </c>
      <c r="K42" s="103" t="s">
        <v>27</v>
      </c>
    </row>
    <row r="43" spans="2:11" ht="17.25" customHeight="1">
      <c r="B43" s="191"/>
      <c r="C43" s="191"/>
      <c r="D43" s="178" t="s">
        <v>215</v>
      </c>
      <c r="E43" s="155" t="s">
        <v>214</v>
      </c>
      <c r="F43" s="151">
        <v>4000000</v>
      </c>
      <c r="G43" s="151">
        <v>0</v>
      </c>
      <c r="H43" s="103" t="s">
        <v>87</v>
      </c>
      <c r="I43" s="28" t="s">
        <v>617</v>
      </c>
      <c r="J43" s="103" t="s">
        <v>26</v>
      </c>
      <c r="K43" s="103" t="s">
        <v>27</v>
      </c>
    </row>
    <row r="44" spans="2:11" ht="17.25" customHeight="1">
      <c r="B44" s="191"/>
      <c r="C44" s="191"/>
      <c r="D44" s="178" t="s">
        <v>56</v>
      </c>
      <c r="E44" s="103" t="s">
        <v>55</v>
      </c>
      <c r="F44" s="151">
        <v>30000000</v>
      </c>
      <c r="G44" s="151">
        <v>0</v>
      </c>
      <c r="H44" s="103" t="s">
        <v>14</v>
      </c>
      <c r="I44" s="28" t="s">
        <v>614</v>
      </c>
      <c r="J44" s="103" t="s">
        <v>26</v>
      </c>
      <c r="K44" s="103" t="s">
        <v>27</v>
      </c>
    </row>
    <row r="45" spans="2:11" ht="17.25" customHeight="1">
      <c r="B45" s="191"/>
      <c r="C45" s="191"/>
      <c r="D45" s="178" t="s">
        <v>173</v>
      </c>
      <c r="E45" s="103" t="s">
        <v>82</v>
      </c>
      <c r="F45" s="151">
        <v>10000000</v>
      </c>
      <c r="G45" s="151">
        <v>0</v>
      </c>
      <c r="H45" s="103" t="s">
        <v>100</v>
      </c>
      <c r="I45" s="28" t="s">
        <v>542</v>
      </c>
      <c r="J45" s="103" t="s">
        <v>26</v>
      </c>
      <c r="K45" s="103" t="s">
        <v>27</v>
      </c>
    </row>
    <row r="46" spans="2:11" ht="17.25" customHeight="1">
      <c r="B46" s="191"/>
      <c r="C46" s="191"/>
      <c r="D46" s="178" t="s">
        <v>197</v>
      </c>
      <c r="E46" s="103" t="s">
        <v>82</v>
      </c>
      <c r="F46" s="151">
        <v>10000000</v>
      </c>
      <c r="G46" s="151">
        <v>0</v>
      </c>
      <c r="H46" s="103" t="s">
        <v>100</v>
      </c>
      <c r="I46" s="28" t="s">
        <v>581</v>
      </c>
      <c r="J46" s="103" t="s">
        <v>26</v>
      </c>
      <c r="K46" s="103" t="s">
        <v>27</v>
      </c>
    </row>
    <row r="47" spans="2:11" ht="17.25" customHeight="1">
      <c r="B47" s="191"/>
      <c r="C47" s="191"/>
      <c r="D47" s="178" t="s">
        <v>198</v>
      </c>
      <c r="E47" s="103" t="s">
        <v>82</v>
      </c>
      <c r="F47" s="151">
        <v>10000000</v>
      </c>
      <c r="G47" s="151">
        <v>0</v>
      </c>
      <c r="H47" s="103" t="s">
        <v>87</v>
      </c>
      <c r="I47" s="28" t="s">
        <v>381</v>
      </c>
      <c r="J47" s="103" t="s">
        <v>26</v>
      </c>
      <c r="K47" s="103" t="s">
        <v>27</v>
      </c>
    </row>
    <row r="48" spans="2:11" ht="17.25" customHeight="1">
      <c r="B48" s="191"/>
      <c r="C48" s="191"/>
      <c r="D48" s="178" t="s">
        <v>13</v>
      </c>
      <c r="E48" s="103" t="s">
        <v>82</v>
      </c>
      <c r="F48" s="151">
        <v>30000000</v>
      </c>
      <c r="G48" s="151">
        <v>0</v>
      </c>
      <c r="H48" s="103" t="s">
        <v>87</v>
      </c>
      <c r="I48" s="28" t="s">
        <v>618</v>
      </c>
      <c r="J48" s="103" t="s">
        <v>26</v>
      </c>
      <c r="K48" s="103" t="s">
        <v>27</v>
      </c>
    </row>
    <row r="49" spans="2:11" ht="17.25" customHeight="1">
      <c r="B49" s="191"/>
      <c r="C49" s="191"/>
      <c r="D49" s="178" t="s">
        <v>199</v>
      </c>
      <c r="E49" s="103" t="s">
        <v>82</v>
      </c>
      <c r="F49" s="151">
        <v>15000000</v>
      </c>
      <c r="G49" s="151">
        <v>0</v>
      </c>
      <c r="H49" s="103" t="s">
        <v>537</v>
      </c>
      <c r="I49" s="28" t="s">
        <v>577</v>
      </c>
      <c r="J49" s="103" t="s">
        <v>26</v>
      </c>
      <c r="K49" s="103" t="s">
        <v>27</v>
      </c>
    </row>
    <row r="50" spans="2:11" ht="17.25" customHeight="1">
      <c r="B50" s="191"/>
      <c r="C50" s="191"/>
      <c r="D50" s="178" t="s">
        <v>200</v>
      </c>
      <c r="E50" s="103" t="s">
        <v>82</v>
      </c>
      <c r="F50" s="151">
        <v>40000000</v>
      </c>
      <c r="G50" s="151">
        <v>0</v>
      </c>
      <c r="H50" s="103" t="s">
        <v>86</v>
      </c>
      <c r="I50" s="28" t="s">
        <v>543</v>
      </c>
      <c r="J50" s="103" t="s">
        <v>26</v>
      </c>
      <c r="K50" s="103" t="s">
        <v>27</v>
      </c>
    </row>
    <row r="51" spans="2:11" ht="17.25" customHeight="1">
      <c r="B51" s="191"/>
      <c r="C51" s="191"/>
      <c r="D51" s="178" t="s">
        <v>213</v>
      </c>
      <c r="E51" s="103" t="s">
        <v>82</v>
      </c>
      <c r="F51" s="151">
        <v>25000000</v>
      </c>
      <c r="G51" s="151">
        <v>0</v>
      </c>
      <c r="H51" s="103" t="s">
        <v>100</v>
      </c>
      <c r="I51" s="28" t="s">
        <v>382</v>
      </c>
      <c r="J51" s="103" t="s">
        <v>26</v>
      </c>
      <c r="K51" s="103" t="s">
        <v>27</v>
      </c>
    </row>
    <row r="52" spans="2:11" ht="17.25" customHeight="1">
      <c r="B52" s="191"/>
      <c r="C52" s="191"/>
      <c r="D52" s="179" t="s">
        <v>201</v>
      </c>
      <c r="E52" s="103" t="s">
        <v>82</v>
      </c>
      <c r="F52" s="151">
        <v>10000000</v>
      </c>
      <c r="G52" s="151">
        <v>0</v>
      </c>
      <c r="H52" s="103" t="s">
        <v>87</v>
      </c>
      <c r="I52" s="28" t="s">
        <v>544</v>
      </c>
      <c r="J52" s="103" t="s">
        <v>26</v>
      </c>
      <c r="K52" s="103" t="s">
        <v>27</v>
      </c>
    </row>
    <row r="53" spans="2:11" ht="17.25" customHeight="1">
      <c r="B53" s="191"/>
      <c r="C53" s="191"/>
      <c r="D53" s="178" t="s">
        <v>223</v>
      </c>
      <c r="E53" s="103" t="s">
        <v>82</v>
      </c>
      <c r="F53" s="151">
        <v>20000000</v>
      </c>
      <c r="G53" s="152">
        <v>0</v>
      </c>
      <c r="H53" s="103" t="s">
        <v>87</v>
      </c>
      <c r="I53" s="28" t="s">
        <v>578</v>
      </c>
      <c r="J53" s="153" t="s">
        <v>26</v>
      </c>
      <c r="K53" s="103" t="s">
        <v>27</v>
      </c>
    </row>
    <row r="54" spans="2:11" ht="17.25" customHeight="1">
      <c r="B54" s="191"/>
      <c r="C54" s="191"/>
      <c r="D54" s="178" t="s">
        <v>378</v>
      </c>
      <c r="E54" s="103" t="s">
        <v>82</v>
      </c>
      <c r="F54" s="151">
        <v>10000000</v>
      </c>
      <c r="G54" s="152">
        <v>0</v>
      </c>
      <c r="H54" s="103" t="s">
        <v>87</v>
      </c>
      <c r="I54" s="28" t="s">
        <v>624</v>
      </c>
      <c r="J54" s="153" t="s">
        <v>26</v>
      </c>
      <c r="K54" s="103" t="s">
        <v>27</v>
      </c>
    </row>
    <row r="55" spans="2:11" ht="17.25" customHeight="1">
      <c r="B55" s="191"/>
      <c r="C55" s="191"/>
      <c r="D55" s="178" t="s">
        <v>202</v>
      </c>
      <c r="E55" s="103" t="s">
        <v>178</v>
      </c>
      <c r="F55" s="151">
        <v>7000000</v>
      </c>
      <c r="G55" s="151">
        <v>0</v>
      </c>
      <c r="H55" s="103" t="s">
        <v>87</v>
      </c>
      <c r="I55" s="28" t="s">
        <v>582</v>
      </c>
      <c r="J55" s="103" t="s">
        <v>26</v>
      </c>
      <c r="K55" s="103" t="s">
        <v>225</v>
      </c>
    </row>
    <row r="56" spans="2:11" ht="17.25" customHeight="1">
      <c r="B56" s="191"/>
      <c r="C56" s="191"/>
      <c r="D56" s="178" t="s">
        <v>242</v>
      </c>
      <c r="E56" s="103" t="s">
        <v>178</v>
      </c>
      <c r="F56" s="151">
        <v>10000000</v>
      </c>
      <c r="G56" s="151">
        <v>0</v>
      </c>
      <c r="H56" s="103" t="s">
        <v>87</v>
      </c>
      <c r="I56" s="28" t="s">
        <v>539</v>
      </c>
      <c r="J56" s="103" t="s">
        <v>26</v>
      </c>
      <c r="K56" s="103" t="s">
        <v>225</v>
      </c>
    </row>
    <row r="57" spans="2:11" ht="17.25" customHeight="1">
      <c r="B57" s="191"/>
      <c r="C57" s="191"/>
      <c r="D57" s="106" t="s">
        <v>203</v>
      </c>
      <c r="E57" s="103" t="s">
        <v>103</v>
      </c>
      <c r="F57" s="151">
        <v>20000000</v>
      </c>
      <c r="G57" s="151">
        <v>0</v>
      </c>
      <c r="H57" s="103" t="s">
        <v>538</v>
      </c>
      <c r="I57" s="28" t="s">
        <v>619</v>
      </c>
      <c r="J57" s="103" t="s">
        <v>26</v>
      </c>
      <c r="K57" s="103" t="s">
        <v>27</v>
      </c>
    </row>
    <row r="58" spans="2:11" ht="17.25" customHeight="1">
      <c r="B58" s="191"/>
      <c r="C58" s="191"/>
      <c r="D58" s="106" t="s">
        <v>204</v>
      </c>
      <c r="E58" s="103" t="s">
        <v>101</v>
      </c>
      <c r="F58" s="152">
        <v>5000000</v>
      </c>
      <c r="G58" s="152">
        <v>0</v>
      </c>
      <c r="H58" s="103" t="s">
        <v>98</v>
      </c>
      <c r="I58" s="28" t="s">
        <v>620</v>
      </c>
      <c r="J58" s="153" t="s">
        <v>26</v>
      </c>
      <c r="K58" s="103" t="s">
        <v>27</v>
      </c>
    </row>
    <row r="59" spans="2:11" ht="17.25" customHeight="1">
      <c r="B59" s="191"/>
      <c r="C59" s="191"/>
      <c r="D59" s="106" t="s">
        <v>210</v>
      </c>
      <c r="E59" s="103" t="s">
        <v>28</v>
      </c>
      <c r="F59" s="26">
        <v>8000000</v>
      </c>
      <c r="G59" s="26">
        <v>0</v>
      </c>
      <c r="H59" s="103" t="s">
        <v>100</v>
      </c>
      <c r="I59" s="28" t="s">
        <v>579</v>
      </c>
      <c r="J59" s="103" t="s">
        <v>26</v>
      </c>
      <c r="K59" s="103" t="s">
        <v>85</v>
      </c>
    </row>
    <row r="60" spans="2:11" ht="17.25" customHeight="1">
      <c r="B60" s="191"/>
      <c r="C60" s="191"/>
      <c r="D60" s="106" t="s">
        <v>205</v>
      </c>
      <c r="E60" s="103" t="s">
        <v>95</v>
      </c>
      <c r="F60" s="152">
        <v>4000000</v>
      </c>
      <c r="G60" s="152">
        <v>0</v>
      </c>
      <c r="H60" s="103" t="s">
        <v>96</v>
      </c>
      <c r="I60" s="28" t="s">
        <v>621</v>
      </c>
      <c r="J60" s="103" t="s">
        <v>97</v>
      </c>
      <c r="K60" s="103" t="s">
        <v>27</v>
      </c>
    </row>
    <row r="61" spans="2:11" ht="17.25" customHeight="1">
      <c r="B61" s="191"/>
      <c r="C61" s="191"/>
      <c r="D61" s="106" t="s">
        <v>206</v>
      </c>
      <c r="E61" s="103" t="s">
        <v>93</v>
      </c>
      <c r="F61" s="152">
        <v>5000000</v>
      </c>
      <c r="G61" s="152">
        <v>0</v>
      </c>
      <c r="H61" s="103" t="s">
        <v>100</v>
      </c>
      <c r="I61" s="28" t="s">
        <v>545</v>
      </c>
      <c r="J61" s="153" t="s">
        <v>26</v>
      </c>
      <c r="K61" s="103" t="s">
        <v>27</v>
      </c>
    </row>
    <row r="62" spans="2:11" ht="17.25" customHeight="1">
      <c r="B62" s="191"/>
      <c r="C62" s="191"/>
      <c r="D62" s="106" t="s">
        <v>207</v>
      </c>
      <c r="E62" s="153" t="s">
        <v>168</v>
      </c>
      <c r="F62" s="152">
        <v>5000000</v>
      </c>
      <c r="G62" s="152">
        <v>0</v>
      </c>
      <c r="H62" s="103" t="s">
        <v>100</v>
      </c>
      <c r="I62" s="28" t="s">
        <v>622</v>
      </c>
      <c r="J62" s="153" t="s">
        <v>26</v>
      </c>
      <c r="K62" s="103" t="s">
        <v>226</v>
      </c>
    </row>
    <row r="63" spans="2:11" ht="17.25" customHeight="1">
      <c r="B63" s="144"/>
      <c r="C63" s="144"/>
      <c r="D63" s="106" t="s">
        <v>221</v>
      </c>
      <c r="E63" s="103" t="s">
        <v>222</v>
      </c>
      <c r="F63" s="152">
        <v>5000000</v>
      </c>
      <c r="G63" s="152">
        <v>0</v>
      </c>
      <c r="H63" s="103" t="s">
        <v>100</v>
      </c>
      <c r="I63" s="28" t="s">
        <v>623</v>
      </c>
      <c r="J63" s="103" t="s">
        <v>26</v>
      </c>
      <c r="K63" s="103" t="s">
        <v>27</v>
      </c>
    </row>
    <row r="64" spans="2:11" ht="17.25" customHeight="1">
      <c r="B64" s="202" t="s">
        <v>169</v>
      </c>
      <c r="C64" s="190" t="s">
        <v>73</v>
      </c>
      <c r="D64" s="156" t="s">
        <v>174</v>
      </c>
      <c r="E64" s="103" t="s">
        <v>171</v>
      </c>
      <c r="F64" s="151">
        <v>7200</v>
      </c>
      <c r="G64" s="151">
        <v>0</v>
      </c>
      <c r="H64" s="103" t="s">
        <v>73</v>
      </c>
      <c r="I64" s="28" t="s">
        <v>24</v>
      </c>
      <c r="J64" s="103" t="s">
        <v>26</v>
      </c>
      <c r="K64" s="103" t="s">
        <v>172</v>
      </c>
    </row>
    <row r="65" spans="2:11" ht="17.25" customHeight="1">
      <c r="B65" s="203"/>
      <c r="C65" s="191"/>
      <c r="D65" s="156" t="s">
        <v>439</v>
      </c>
      <c r="E65" s="103" t="s">
        <v>171</v>
      </c>
      <c r="F65" s="151">
        <v>10000</v>
      </c>
      <c r="G65" s="151">
        <v>0</v>
      </c>
      <c r="H65" s="103" t="s">
        <v>73</v>
      </c>
      <c r="I65" s="28" t="s">
        <v>24</v>
      </c>
      <c r="J65" s="103" t="s">
        <v>26</v>
      </c>
      <c r="K65" s="103" t="s">
        <v>27</v>
      </c>
    </row>
    <row r="66" spans="2:11" ht="17.25" customHeight="1">
      <c r="B66" s="191"/>
      <c r="C66" s="191"/>
      <c r="D66" s="156" t="s">
        <v>383</v>
      </c>
      <c r="E66" s="103" t="s">
        <v>171</v>
      </c>
      <c r="F66" s="151">
        <v>6000</v>
      </c>
      <c r="G66" s="151">
        <v>0</v>
      </c>
      <c r="H66" s="103" t="s">
        <v>73</v>
      </c>
      <c r="I66" s="28" t="s">
        <v>24</v>
      </c>
      <c r="J66" s="103" t="s">
        <v>26</v>
      </c>
      <c r="K66" s="103" t="s">
        <v>27</v>
      </c>
    </row>
    <row r="67" spans="2:11" ht="17.25" customHeight="1">
      <c r="B67" s="191"/>
      <c r="C67" s="192"/>
      <c r="D67" s="156" t="s">
        <v>384</v>
      </c>
      <c r="E67" s="103" t="s">
        <v>171</v>
      </c>
      <c r="F67" s="151">
        <v>7200</v>
      </c>
      <c r="G67" s="151">
        <v>0</v>
      </c>
      <c r="H67" s="103" t="s">
        <v>73</v>
      </c>
      <c r="I67" s="28" t="s">
        <v>24</v>
      </c>
      <c r="J67" s="103" t="s">
        <v>26</v>
      </c>
      <c r="K67" s="103" t="s">
        <v>630</v>
      </c>
    </row>
    <row r="68" spans="2:11" ht="17.25" customHeight="1">
      <c r="B68" s="192"/>
      <c r="C68" s="145" t="s">
        <v>212</v>
      </c>
      <c r="D68" s="156" t="s">
        <v>175</v>
      </c>
      <c r="E68" s="103" t="s">
        <v>170</v>
      </c>
      <c r="F68" s="151">
        <v>10000000</v>
      </c>
      <c r="G68" s="151">
        <v>0</v>
      </c>
      <c r="H68" s="103" t="s">
        <v>19</v>
      </c>
      <c r="I68" s="28" t="s">
        <v>241</v>
      </c>
      <c r="J68" s="103" t="s">
        <v>26</v>
      </c>
      <c r="K68" s="103" t="s">
        <v>27</v>
      </c>
    </row>
    <row r="69" spans="2:11" ht="17.25" customHeight="1">
      <c r="B69" s="196" t="s">
        <v>216</v>
      </c>
      <c r="C69" s="198" t="s">
        <v>73</v>
      </c>
      <c r="D69" s="157" t="s">
        <v>438</v>
      </c>
      <c r="E69" s="103" t="s">
        <v>124</v>
      </c>
      <c r="F69" s="151">
        <v>2000</v>
      </c>
      <c r="G69" s="151">
        <v>0</v>
      </c>
      <c r="H69" s="103" t="s">
        <v>20</v>
      </c>
      <c r="I69" s="28" t="s">
        <v>57</v>
      </c>
      <c r="J69" s="103" t="s">
        <v>26</v>
      </c>
      <c r="K69" s="103" t="s">
        <v>27</v>
      </c>
    </row>
    <row r="70" spans="2:11" ht="17.25" customHeight="1">
      <c r="B70" s="197"/>
      <c r="C70" s="198"/>
      <c r="D70" s="157" t="s">
        <v>435</v>
      </c>
      <c r="E70" s="147" t="s">
        <v>123</v>
      </c>
      <c r="F70" s="158">
        <v>1000</v>
      </c>
      <c r="G70" s="158">
        <v>0</v>
      </c>
      <c r="H70" s="147" t="s">
        <v>20</v>
      </c>
      <c r="I70" s="159" t="s">
        <v>57</v>
      </c>
      <c r="J70" s="147" t="s">
        <v>26</v>
      </c>
      <c r="K70" s="147" t="s">
        <v>27</v>
      </c>
    </row>
    <row r="71" spans="2:11" ht="17.25" customHeight="1">
      <c r="B71" s="199" t="s">
        <v>434</v>
      </c>
      <c r="C71" s="198" t="s">
        <v>73</v>
      </c>
      <c r="D71" s="157" t="s">
        <v>570</v>
      </c>
      <c r="E71" s="147" t="s">
        <v>436</v>
      </c>
      <c r="F71" s="158">
        <v>1000</v>
      </c>
      <c r="G71" s="109">
        <v>0</v>
      </c>
      <c r="H71" s="147" t="s">
        <v>20</v>
      </c>
      <c r="I71" s="160" t="s">
        <v>57</v>
      </c>
      <c r="J71" s="161" t="s">
        <v>26</v>
      </c>
      <c r="K71" s="162" t="s">
        <v>27</v>
      </c>
    </row>
    <row r="72" spans="2:11" ht="17.25" customHeight="1">
      <c r="B72" s="200"/>
      <c r="C72" s="198"/>
      <c r="D72" s="157" t="s">
        <v>571</v>
      </c>
      <c r="E72" s="162" t="s">
        <v>437</v>
      </c>
      <c r="F72" s="109">
        <v>1000</v>
      </c>
      <c r="G72" s="110">
        <v>0</v>
      </c>
      <c r="H72" s="162" t="s">
        <v>20</v>
      </c>
      <c r="I72" s="160" t="s">
        <v>57</v>
      </c>
      <c r="J72" s="161" t="s">
        <v>26</v>
      </c>
      <c r="K72" s="162" t="s">
        <v>27</v>
      </c>
    </row>
    <row r="73" spans="2:11" ht="17.25" customHeight="1">
      <c r="B73" s="6" t="s">
        <v>58</v>
      </c>
      <c r="C73" s="7"/>
    </row>
    <row r="74" spans="2:11" ht="17.25" customHeight="1">
      <c r="B74" s="6" t="s">
        <v>541</v>
      </c>
      <c r="C74" s="7"/>
    </row>
    <row r="75" spans="2:11" ht="17.25" customHeight="1">
      <c r="B75" s="88" t="s">
        <v>540</v>
      </c>
      <c r="C75" s="7"/>
    </row>
    <row r="76" spans="2:11" ht="17.25" customHeight="1">
      <c r="B76" s="88" t="s">
        <v>553</v>
      </c>
      <c r="C76" s="7"/>
    </row>
    <row r="77" spans="2:11" ht="17.25" customHeight="1">
      <c r="B77" s="88" t="s">
        <v>217</v>
      </c>
      <c r="C77" s="7"/>
    </row>
    <row r="78" spans="2:11" ht="17.25" customHeight="1">
      <c r="B78" s="6" t="s">
        <v>249</v>
      </c>
    </row>
    <row r="79" spans="2:11" ht="17.25" customHeight="1">
      <c r="B79" s="21" t="s">
        <v>53</v>
      </c>
    </row>
    <row r="80" spans="2:11" ht="17.25" customHeight="1">
      <c r="B80" s="15"/>
      <c r="E80" s="17"/>
    </row>
    <row r="81" spans="4:9" ht="17.25" customHeight="1"/>
    <row r="82" spans="4:9" ht="17.25" customHeight="1"/>
    <row r="83" spans="4:9" ht="17.25" customHeight="1">
      <c r="D83" s="12"/>
      <c r="E83" s="12"/>
      <c r="F83" s="18"/>
      <c r="G83" s="18"/>
      <c r="H83" s="18"/>
      <c r="I83" s="18"/>
    </row>
    <row r="84" spans="4:9" ht="17.25" customHeight="1">
      <c r="D84" s="18"/>
      <c r="E84" s="19"/>
      <c r="F84" s="18"/>
      <c r="G84" s="18"/>
      <c r="H84" s="18"/>
      <c r="I84" s="20"/>
    </row>
    <row r="85" spans="4:9" ht="17.25" customHeight="1">
      <c r="D85" s="12"/>
      <c r="E85" s="12"/>
      <c r="F85" s="18"/>
      <c r="G85" s="18"/>
      <c r="H85" s="18"/>
      <c r="I85" s="18"/>
    </row>
    <row r="86" spans="4:9" ht="17.25" customHeight="1"/>
    <row r="87" spans="4:9" ht="17.25" customHeight="1"/>
    <row r="88" spans="4:9" ht="17.25" customHeight="1"/>
    <row r="89" spans="4:9" ht="17.25" customHeight="1"/>
    <row r="90" spans="4:9" ht="18" customHeight="1"/>
  </sheetData>
  <mergeCells count="19">
    <mergeCell ref="B69:B70"/>
    <mergeCell ref="C69:C70"/>
    <mergeCell ref="B71:B72"/>
    <mergeCell ref="C71:C72"/>
    <mergeCell ref="N7:N14"/>
    <mergeCell ref="B64:B68"/>
    <mergeCell ref="C64:C67"/>
    <mergeCell ref="J6:J9"/>
    <mergeCell ref="K6:K9"/>
    <mergeCell ref="M4:M14"/>
    <mergeCell ref="O7:O14"/>
    <mergeCell ref="P7:P14"/>
    <mergeCell ref="B14:B62"/>
    <mergeCell ref="C14:C31"/>
    <mergeCell ref="C32:C62"/>
    <mergeCell ref="C5:C13"/>
    <mergeCell ref="B4:B13"/>
    <mergeCell ref="E6:E9"/>
    <mergeCell ref="K4:K5"/>
  </mergeCells>
  <phoneticPr fontId="1" type="noConversion"/>
  <hyperlinks>
    <hyperlink ref="D34" r:id="rId1"/>
    <hyperlink ref="D37" r:id="rId2"/>
    <hyperlink ref="D35" r:id="rId3"/>
    <hyperlink ref="D22" r:id="rId4"/>
    <hyperlink ref="D36" r:id="rId5"/>
    <hyperlink ref="D32" r:id="rId6"/>
    <hyperlink ref="D16" r:id="rId7"/>
    <hyperlink ref="D23" r:id="rId8"/>
    <hyperlink ref="D25" r:id="rId9"/>
    <hyperlink ref="D24" r:id="rId10"/>
    <hyperlink ref="D28" r:id="rId11"/>
    <hyperlink ref="D15" r:id="rId12"/>
    <hyperlink ref="D18" r:id="rId13"/>
    <hyperlink ref="D14" r:id="rId14"/>
    <hyperlink ref="D21" r:id="rId15"/>
    <hyperlink ref="D17" r:id="rId16"/>
    <hyperlink ref="D44" r:id="rId17"/>
    <hyperlink ref="D70" r:id="rId18"/>
    <hyperlink ref="D69" r:id="rId19"/>
    <hyperlink ref="D39" r:id="rId20"/>
    <hyperlink ref="D38" r:id="rId21"/>
    <hyperlink ref="D20" r:id="rId22"/>
    <hyperlink ref="D31" r:id="rId23"/>
    <hyperlink ref="D19" r:id="rId24"/>
    <hyperlink ref="D33" r:id="rId25"/>
    <hyperlink ref="D26" r:id="rId26"/>
    <hyperlink ref="D27" r:id="rId27"/>
    <hyperlink ref="D29" r:id="rId28"/>
    <hyperlink ref="D64" r:id="rId29" display="프리롤 (2012.10.15~)"/>
    <hyperlink ref="D66" r:id="rId30" display="포스트롤 (2012.10.15~)"/>
    <hyperlink ref="D68" r:id="rId31" display="범퍼애드 (2012.10.15~)"/>
    <hyperlink ref="D45" r:id="rId32"/>
    <hyperlink ref="F10" location="타임스퀘어!A1" display="별도시트 참고"/>
    <hyperlink ref="I10" location="타임스퀘어!A1" display="별도시트참고"/>
    <hyperlink ref="D6" r:id="rId33" display="초기브랜딩스테이션_크래쉬"/>
    <hyperlink ref="D4" r:id="rId34"/>
    <hyperlink ref="D48" r:id="rId35"/>
    <hyperlink ref="D50" r:id="rId36"/>
    <hyperlink ref="D52" r:id="rId37"/>
    <hyperlink ref="D49" r:id="rId38"/>
    <hyperlink ref="D47" r:id="rId39"/>
    <hyperlink ref="D58" r:id="rId40" display="루리웹TO    "/>
    <hyperlink ref="D61" r:id="rId41"/>
    <hyperlink ref="D57" r:id="rId42"/>
    <hyperlink ref="D62" r:id="rId43"/>
    <hyperlink ref="D46" r:id="rId44"/>
    <hyperlink ref="D55" r:id="rId45"/>
    <hyperlink ref="D60" r:id="rId46"/>
    <hyperlink ref="D51" r:id="rId47"/>
    <hyperlink ref="D43" r:id="rId48"/>
    <hyperlink ref="D53" r:id="rId49"/>
    <hyperlink ref="D56" r:id="rId50"/>
    <hyperlink ref="D40" r:id="rId51"/>
    <hyperlink ref="D41" r:id="rId52"/>
    <hyperlink ref="D67" r:id="rId53"/>
    <hyperlink ref="M17" r:id="rId54"/>
    <hyperlink ref="D10" r:id="rId55"/>
    <hyperlink ref="D30" r:id="rId56"/>
    <hyperlink ref="D42" r:id="rId57"/>
    <hyperlink ref="D54" r:id="rId58"/>
    <hyperlink ref="D59" r:id="rId59"/>
    <hyperlink ref="D5" r:id="rId60"/>
    <hyperlink ref="D65" r:id="rId61"/>
    <hyperlink ref="D7:D9" r:id="rId62" display="초기브랜딩스테이션_크래쉬"/>
    <hyperlink ref="D11" r:id="rId63"/>
    <hyperlink ref="D13" r:id="rId64"/>
    <hyperlink ref="D12" r:id="rId65"/>
    <hyperlink ref="D71" r:id="rId66"/>
    <hyperlink ref="D72" r:id="rId67"/>
  </hyperlinks>
  <pageMargins left="0.25" right="0.25" top="0.75" bottom="0.75" header="0.3" footer="0.3"/>
  <pageSetup paperSize="8" scale="58" orientation="portrait" horizontalDpi="300" r:id="rId68"/>
  <legacy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3"/>
  <sheetViews>
    <sheetView zoomScale="80" zoomScaleNormal="80" workbookViewId="0"/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337</v>
      </c>
    </row>
    <row r="2" spans="2:10" ht="17.25" customHeight="1">
      <c r="J2" s="3" t="s">
        <v>585</v>
      </c>
    </row>
    <row r="3" spans="2:10" ht="17.25" customHeight="1">
      <c r="B3" s="76" t="s">
        <v>338</v>
      </c>
      <c r="C3" s="76" t="s">
        <v>339</v>
      </c>
      <c r="D3" s="76" t="s">
        <v>340</v>
      </c>
      <c r="E3" s="24" t="s">
        <v>341</v>
      </c>
      <c r="F3" s="24" t="s">
        <v>342</v>
      </c>
      <c r="G3" s="76" t="s">
        <v>343</v>
      </c>
      <c r="H3" s="76" t="s">
        <v>344</v>
      </c>
      <c r="I3" s="76" t="s">
        <v>345</v>
      </c>
      <c r="J3" s="76" t="s">
        <v>346</v>
      </c>
    </row>
    <row r="4" spans="2:10" ht="17.25" customHeight="1">
      <c r="B4" s="193" t="s">
        <v>347</v>
      </c>
      <c r="C4" s="104" t="s">
        <v>348</v>
      </c>
      <c r="D4" s="103" t="s">
        <v>349</v>
      </c>
      <c r="E4" s="26">
        <v>2000</v>
      </c>
      <c r="F4" s="26">
        <v>5000000</v>
      </c>
      <c r="G4" s="103" t="s">
        <v>350</v>
      </c>
      <c r="H4" s="28" t="s">
        <v>351</v>
      </c>
      <c r="I4" s="103" t="s">
        <v>352</v>
      </c>
      <c r="J4" s="103" t="s">
        <v>353</v>
      </c>
    </row>
    <row r="5" spans="2:10" ht="17.25" customHeight="1">
      <c r="B5" s="194"/>
      <c r="C5" s="104" t="s">
        <v>354</v>
      </c>
      <c r="D5" s="103" t="s">
        <v>349</v>
      </c>
      <c r="E5" s="28">
        <v>70</v>
      </c>
      <c r="F5" s="28" t="s">
        <v>355</v>
      </c>
      <c r="G5" s="103" t="s">
        <v>356</v>
      </c>
      <c r="H5" s="28" t="s">
        <v>355</v>
      </c>
      <c r="I5" s="103" t="s">
        <v>357</v>
      </c>
      <c r="J5" s="103" t="s">
        <v>358</v>
      </c>
    </row>
    <row r="6" spans="2:10" ht="17.25" customHeight="1">
      <c r="B6" s="194"/>
      <c r="C6" s="103" t="s">
        <v>359</v>
      </c>
      <c r="D6" s="103" t="s">
        <v>349</v>
      </c>
      <c r="E6" s="26">
        <v>7000000</v>
      </c>
      <c r="F6" s="26">
        <v>7000000</v>
      </c>
      <c r="G6" s="193" t="s">
        <v>360</v>
      </c>
      <c r="H6" s="28" t="s">
        <v>361</v>
      </c>
      <c r="I6" s="103" t="s">
        <v>362</v>
      </c>
      <c r="J6" s="103" t="s">
        <v>353</v>
      </c>
    </row>
    <row r="7" spans="2:10" ht="17.25" customHeight="1">
      <c r="B7" s="194"/>
      <c r="C7" s="103" t="s">
        <v>363</v>
      </c>
      <c r="D7" s="103" t="s">
        <v>349</v>
      </c>
      <c r="E7" s="26">
        <v>5000000</v>
      </c>
      <c r="F7" s="26">
        <v>5000000</v>
      </c>
      <c r="G7" s="194"/>
      <c r="H7" s="28" t="s">
        <v>364</v>
      </c>
      <c r="I7" s="103" t="s">
        <v>362</v>
      </c>
      <c r="J7" s="103" t="s">
        <v>353</v>
      </c>
    </row>
    <row r="8" spans="2:10" ht="17.25" customHeight="1">
      <c r="B8" s="194"/>
      <c r="C8" s="103" t="s">
        <v>365</v>
      </c>
      <c r="D8" s="103" t="s">
        <v>349</v>
      </c>
      <c r="E8" s="26">
        <v>4000000</v>
      </c>
      <c r="F8" s="26">
        <v>4000000</v>
      </c>
      <c r="G8" s="195"/>
      <c r="H8" s="28" t="s">
        <v>366</v>
      </c>
      <c r="I8" s="103" t="s">
        <v>362</v>
      </c>
      <c r="J8" s="103" t="s">
        <v>353</v>
      </c>
    </row>
    <row r="9" spans="2:10" ht="17.25" customHeight="1">
      <c r="B9" s="194"/>
      <c r="C9" s="103" t="s">
        <v>259</v>
      </c>
      <c r="D9" s="103" t="s">
        <v>260</v>
      </c>
      <c r="E9" s="26">
        <v>5000000</v>
      </c>
      <c r="F9" s="26">
        <v>5000000</v>
      </c>
      <c r="G9" s="103" t="s">
        <v>261</v>
      </c>
      <c r="H9" s="28" t="s">
        <v>262</v>
      </c>
      <c r="I9" s="103" t="s">
        <v>263</v>
      </c>
      <c r="J9" s="103" t="s">
        <v>264</v>
      </c>
    </row>
    <row r="10" spans="2:10" ht="17.25" customHeight="1">
      <c r="B10" s="194"/>
      <c r="C10" s="103" t="s">
        <v>265</v>
      </c>
      <c r="D10" s="103" t="s">
        <v>266</v>
      </c>
      <c r="E10" s="26">
        <v>15000000</v>
      </c>
      <c r="F10" s="26">
        <v>15000000</v>
      </c>
      <c r="G10" s="103" t="s">
        <v>267</v>
      </c>
      <c r="H10" s="28" t="s">
        <v>268</v>
      </c>
      <c r="I10" s="103" t="s">
        <v>263</v>
      </c>
      <c r="J10" s="103" t="s">
        <v>264</v>
      </c>
    </row>
    <row r="11" spans="2:10" ht="17.25" customHeight="1">
      <c r="B11" s="194"/>
      <c r="C11" s="103" t="s">
        <v>269</v>
      </c>
      <c r="D11" s="103" t="s">
        <v>270</v>
      </c>
      <c r="E11" s="26">
        <v>20000000</v>
      </c>
      <c r="F11" s="26">
        <v>20000000</v>
      </c>
      <c r="G11" s="103" t="s">
        <v>271</v>
      </c>
      <c r="H11" s="28" t="s">
        <v>272</v>
      </c>
      <c r="I11" s="103" t="s">
        <v>263</v>
      </c>
      <c r="J11" s="103" t="s">
        <v>264</v>
      </c>
    </row>
    <row r="12" spans="2:10" ht="17.25" customHeight="1">
      <c r="B12" s="194"/>
      <c r="C12" s="103" t="s">
        <v>367</v>
      </c>
      <c r="D12" s="103" t="s">
        <v>368</v>
      </c>
      <c r="E12" s="26">
        <v>3000</v>
      </c>
      <c r="F12" s="26">
        <v>5000000</v>
      </c>
      <c r="G12" s="103" t="s">
        <v>350</v>
      </c>
      <c r="H12" s="28" t="s">
        <v>351</v>
      </c>
      <c r="I12" s="103" t="s">
        <v>362</v>
      </c>
      <c r="J12" s="103" t="s">
        <v>355</v>
      </c>
    </row>
    <row r="13" spans="2:10" ht="17.25" customHeight="1">
      <c r="B13" s="195"/>
      <c r="C13" s="103" t="s">
        <v>369</v>
      </c>
      <c r="D13" s="103" t="s">
        <v>368</v>
      </c>
      <c r="E13" s="28">
        <v>5000</v>
      </c>
      <c r="F13" s="26">
        <v>5000000</v>
      </c>
      <c r="G13" s="103" t="s">
        <v>350</v>
      </c>
      <c r="H13" s="28" t="s">
        <v>351</v>
      </c>
      <c r="I13" s="103" t="s">
        <v>362</v>
      </c>
      <c r="J13" s="103" t="s">
        <v>355</v>
      </c>
    </row>
    <row r="14" spans="2:10" ht="4.5" customHeight="1">
      <c r="B14" s="62"/>
      <c r="C14" s="62"/>
      <c r="D14" s="62"/>
      <c r="E14" s="64"/>
      <c r="F14" s="64"/>
      <c r="G14" s="62"/>
      <c r="H14" s="65"/>
      <c r="I14" s="62"/>
      <c r="J14" s="62"/>
    </row>
    <row r="15" spans="2:10">
      <c r="B15" s="6" t="s">
        <v>370</v>
      </c>
      <c r="C15" s="63"/>
      <c r="D15" s="62"/>
      <c r="E15" s="64"/>
      <c r="F15" s="64"/>
      <c r="G15" s="62"/>
      <c r="H15" s="65"/>
      <c r="I15" s="62"/>
      <c r="J15" s="62"/>
    </row>
    <row r="16" spans="2:10">
      <c r="B16" s="6" t="s">
        <v>371</v>
      </c>
    </row>
    <row r="17" spans="2:6">
      <c r="B17" s="6" t="s">
        <v>372</v>
      </c>
    </row>
    <row r="18" spans="2:6">
      <c r="D18" s="17"/>
    </row>
    <row r="19" spans="2:6">
      <c r="B19" s="6"/>
    </row>
    <row r="20" spans="2:6">
      <c r="B20" s="6"/>
      <c r="F20" s="1"/>
    </row>
    <row r="21" spans="2:6">
      <c r="B21" s="6"/>
      <c r="F21" s="1"/>
    </row>
    <row r="23" spans="2:6">
      <c r="D23" s="1" t="s">
        <v>373</v>
      </c>
    </row>
  </sheetData>
  <mergeCells count="2">
    <mergeCell ref="G6:G8"/>
    <mergeCell ref="B4:B13"/>
  </mergeCells>
  <phoneticPr fontId="72" type="noConversion"/>
  <hyperlinks>
    <hyperlink ref="C4" r:id="rId1" display="AD@m"/>
    <hyperlink ref="C5" r:id="rId2" display="AD@m"/>
    <hyperlink ref="C12" r:id="rId3"/>
    <hyperlink ref="C13" r:id="rId4"/>
  </hyperlinks>
  <pageMargins left="0.70866141732283472" right="0.70866141732283472" top="0.74803149606299213" bottom="0.74803149606299213" header="0.31496062992125984" footer="0.31496062992125984"/>
  <pageSetup paperSize="9" scale="75" orientation="landscape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9"/>
  <sheetViews>
    <sheetView showGridLines="0" zoomScale="80" zoomScaleNormal="80" workbookViewId="0"/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208</v>
      </c>
    </row>
    <row r="2" spans="1:7" ht="17.25" customHeight="1">
      <c r="B2" s="2"/>
      <c r="C2" s="10"/>
      <c r="G2" s="3" t="s">
        <v>585</v>
      </c>
    </row>
    <row r="3" spans="1:7" ht="17.25" customHeight="1">
      <c r="B3" s="35" t="s">
        <v>72</v>
      </c>
      <c r="C3" s="23" t="s">
        <v>45</v>
      </c>
      <c r="D3" s="23" t="s">
        <v>46</v>
      </c>
      <c r="E3" s="23" t="s">
        <v>125</v>
      </c>
      <c r="F3" s="35" t="s">
        <v>68</v>
      </c>
      <c r="G3" s="23" t="s">
        <v>47</v>
      </c>
    </row>
    <row r="4" spans="1:7" ht="17.25" customHeight="1">
      <c r="B4" s="188" t="s">
        <v>48</v>
      </c>
      <c r="C4" s="106" t="s">
        <v>54</v>
      </c>
      <c r="D4" s="41" t="s">
        <v>379</v>
      </c>
      <c r="E4" s="27">
        <v>8000000</v>
      </c>
      <c r="F4" s="27">
        <v>8000000</v>
      </c>
      <c r="G4" s="25" t="s">
        <v>49</v>
      </c>
    </row>
    <row r="5" spans="1:7" ht="17.25" customHeight="1">
      <c r="B5" s="188"/>
      <c r="C5" s="106" t="s">
        <v>559</v>
      </c>
      <c r="D5" s="29" t="s">
        <v>558</v>
      </c>
      <c r="E5" s="30">
        <v>2000000</v>
      </c>
      <c r="F5" s="107">
        <v>30000000</v>
      </c>
      <c r="G5" s="29" t="s">
        <v>65</v>
      </c>
    </row>
    <row r="6" spans="1:7" ht="17.25" customHeight="1">
      <c r="B6" s="188"/>
      <c r="C6" s="106" t="s">
        <v>565</v>
      </c>
      <c r="D6" s="106" t="s">
        <v>560</v>
      </c>
      <c r="E6" s="30">
        <v>5000000</v>
      </c>
      <c r="F6" s="30">
        <v>5000000</v>
      </c>
      <c r="G6" s="103" t="s">
        <v>49</v>
      </c>
    </row>
    <row r="7" spans="1:7" ht="17.25" customHeight="1">
      <c r="B7" s="191" t="s">
        <v>209</v>
      </c>
      <c r="C7" s="213" t="s">
        <v>107</v>
      </c>
      <c r="D7" s="92" t="s">
        <v>227</v>
      </c>
      <c r="E7" s="93">
        <v>20000000</v>
      </c>
      <c r="F7" s="93">
        <v>20000000</v>
      </c>
      <c r="G7" s="92" t="s">
        <v>231</v>
      </c>
    </row>
    <row r="8" spans="1:7" ht="17.25" customHeight="1">
      <c r="B8" s="191"/>
      <c r="C8" s="214"/>
      <c r="D8" s="92" t="s">
        <v>228</v>
      </c>
      <c r="E8" s="93">
        <v>10000000</v>
      </c>
      <c r="F8" s="93">
        <v>10000000</v>
      </c>
      <c r="G8" s="92" t="s">
        <v>232</v>
      </c>
    </row>
    <row r="9" spans="1:7" ht="17.25" customHeight="1">
      <c r="B9" s="191"/>
      <c r="C9" s="214"/>
      <c r="D9" s="92" t="s">
        <v>229</v>
      </c>
      <c r="E9" s="93">
        <v>15000000</v>
      </c>
      <c r="F9" s="93">
        <v>15000000</v>
      </c>
      <c r="G9" s="94" t="s">
        <v>233</v>
      </c>
    </row>
    <row r="10" spans="1:7" ht="17.25" customHeight="1">
      <c r="B10" s="191"/>
      <c r="C10" s="214"/>
      <c r="D10" s="210" t="s">
        <v>230</v>
      </c>
      <c r="E10" s="95" t="s">
        <v>235</v>
      </c>
      <c r="F10" s="207">
        <v>10000000</v>
      </c>
      <c r="G10" s="210" t="s">
        <v>234</v>
      </c>
    </row>
    <row r="11" spans="1:7" ht="17.25" customHeight="1">
      <c r="B11" s="191"/>
      <c r="C11" s="214"/>
      <c r="D11" s="211"/>
      <c r="E11" s="95" t="s">
        <v>236</v>
      </c>
      <c r="F11" s="208"/>
      <c r="G11" s="211"/>
    </row>
    <row r="12" spans="1:7" ht="17.25" customHeight="1">
      <c r="B12" s="191"/>
      <c r="C12" s="214"/>
      <c r="D12" s="211"/>
      <c r="E12" s="95" t="s">
        <v>237</v>
      </c>
      <c r="F12" s="208"/>
      <c r="G12" s="211"/>
    </row>
    <row r="13" spans="1:7" ht="17.25" customHeight="1">
      <c r="B13" s="191"/>
      <c r="C13" s="214"/>
      <c r="D13" s="211"/>
      <c r="E13" s="95" t="s">
        <v>238</v>
      </c>
      <c r="F13" s="208"/>
      <c r="G13" s="211"/>
    </row>
    <row r="14" spans="1:7" ht="17.25" customHeight="1">
      <c r="B14" s="191"/>
      <c r="C14" s="215"/>
      <c r="D14" s="212"/>
      <c r="E14" s="95" t="s">
        <v>239</v>
      </c>
      <c r="F14" s="209"/>
      <c r="G14" s="212"/>
    </row>
    <row r="15" spans="1:7" ht="17.25" customHeight="1">
      <c r="B15" s="105" t="s">
        <v>51</v>
      </c>
      <c r="C15" s="106" t="s">
        <v>51</v>
      </c>
      <c r="D15" s="25" t="s">
        <v>380</v>
      </c>
      <c r="E15" s="27">
        <v>10000000</v>
      </c>
      <c r="F15" s="27">
        <v>10000000</v>
      </c>
      <c r="G15" s="25" t="s">
        <v>50</v>
      </c>
    </row>
    <row r="16" spans="1:7" ht="17.25" customHeight="1">
      <c r="B16" s="48" t="s">
        <v>105</v>
      </c>
      <c r="C16" s="106" t="s">
        <v>105</v>
      </c>
      <c r="D16" s="48" t="s">
        <v>106</v>
      </c>
      <c r="E16" s="27">
        <v>10000000</v>
      </c>
      <c r="F16" s="27">
        <v>50000000</v>
      </c>
      <c r="G16" s="48" t="s">
        <v>104</v>
      </c>
    </row>
    <row r="17" spans="2:7" ht="17.25" customHeight="1">
      <c r="B17" s="103" t="s">
        <v>555</v>
      </c>
      <c r="C17" s="106" t="s">
        <v>279</v>
      </c>
      <c r="D17" s="106" t="s">
        <v>556</v>
      </c>
      <c r="E17" s="27">
        <v>3000000</v>
      </c>
      <c r="F17" s="27">
        <v>0</v>
      </c>
      <c r="G17" s="103" t="s">
        <v>557</v>
      </c>
    </row>
    <row r="18" spans="2:7" ht="17.25" customHeight="1">
      <c r="B18" s="6" t="s">
        <v>71</v>
      </c>
      <c r="C18" s="11"/>
    </row>
    <row r="19" spans="2:7">
      <c r="B19" s="96" t="s">
        <v>240</v>
      </c>
    </row>
  </sheetData>
  <mergeCells count="6">
    <mergeCell ref="B4:B6"/>
    <mergeCell ref="F10:F14"/>
    <mergeCell ref="G10:G14"/>
    <mergeCell ref="D10:D14"/>
    <mergeCell ref="C7:C14"/>
    <mergeCell ref="B7:B14"/>
  </mergeCells>
  <phoneticPr fontId="1" type="noConversion"/>
  <hyperlinks>
    <hyperlink ref="C4" r:id="rId1"/>
    <hyperlink ref="C15" r:id="rId2"/>
    <hyperlink ref="C16" r:id="rId3"/>
    <hyperlink ref="C7:C10" r:id="rId4" display="만화속세상"/>
    <hyperlink ref="C5" r:id="rId5"/>
    <hyperlink ref="C6" r:id="rId6"/>
    <hyperlink ref="C17" r:id="rId7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21"/>
  <sheetViews>
    <sheetView showGridLines="0" zoomScale="80" zoomScaleNormal="80" workbookViewId="0"/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44.25" style="14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17.25" customHeight="1">
      <c r="B1" s="8" t="s">
        <v>273</v>
      </c>
      <c r="G1" s="3" t="s">
        <v>585</v>
      </c>
    </row>
    <row r="2" spans="2:10" ht="17.25" customHeight="1">
      <c r="B2" s="8"/>
    </row>
    <row r="3" spans="2:10" ht="17.25" customHeight="1">
      <c r="B3" s="36" t="s">
        <v>561</v>
      </c>
    </row>
    <row r="4" spans="2:10" ht="17.25" customHeight="1">
      <c r="B4" s="98" t="s">
        <v>274</v>
      </c>
      <c r="C4" s="99" t="s">
        <v>281</v>
      </c>
      <c r="D4" s="99" t="s">
        <v>275</v>
      </c>
      <c r="E4" s="99" t="s">
        <v>276</v>
      </c>
      <c r="F4" s="99" t="s">
        <v>277</v>
      </c>
      <c r="G4" s="99" t="s">
        <v>278</v>
      </c>
      <c r="H4" s="100" t="s">
        <v>282</v>
      </c>
      <c r="J4" s="85"/>
    </row>
    <row r="5" spans="2:10" ht="17.25" customHeight="1">
      <c r="B5" s="233" t="s">
        <v>283</v>
      </c>
      <c r="C5" s="238" t="s">
        <v>284</v>
      </c>
      <c r="D5" s="163" t="s">
        <v>285</v>
      </c>
      <c r="E5" s="164" t="s">
        <v>286</v>
      </c>
      <c r="F5" s="236" t="s">
        <v>287</v>
      </c>
      <c r="G5" s="241" t="s">
        <v>288</v>
      </c>
      <c r="H5" s="230" t="s">
        <v>289</v>
      </c>
      <c r="J5" s="85"/>
    </row>
    <row r="6" spans="2:10" ht="17.25" customHeight="1">
      <c r="B6" s="234"/>
      <c r="C6" s="239"/>
      <c r="D6" s="163" t="s">
        <v>290</v>
      </c>
      <c r="E6" s="164" t="s">
        <v>286</v>
      </c>
      <c r="F6" s="236"/>
      <c r="G6" s="236"/>
      <c r="H6" s="231"/>
    </row>
    <row r="7" spans="2:10" ht="17.25" customHeight="1">
      <c r="B7" s="234"/>
      <c r="C7" s="239"/>
      <c r="D7" s="163" t="s">
        <v>291</v>
      </c>
      <c r="E7" s="164" t="s">
        <v>292</v>
      </c>
      <c r="F7" s="236"/>
      <c r="G7" s="236"/>
      <c r="H7" s="231"/>
    </row>
    <row r="8" spans="2:10" ht="17.25" customHeight="1">
      <c r="B8" s="234"/>
      <c r="C8" s="239"/>
      <c r="D8" s="163" t="s">
        <v>293</v>
      </c>
      <c r="E8" s="164" t="s">
        <v>294</v>
      </c>
      <c r="F8" s="236"/>
      <c r="G8" s="236"/>
      <c r="H8" s="231"/>
      <c r="J8" s="85"/>
    </row>
    <row r="9" spans="2:10" ht="17.25" customHeight="1">
      <c r="B9" s="234"/>
      <c r="C9" s="240"/>
      <c r="D9" s="163" t="s">
        <v>295</v>
      </c>
      <c r="E9" s="164" t="s">
        <v>292</v>
      </c>
      <c r="F9" s="102" t="s">
        <v>296</v>
      </c>
      <c r="G9" s="236"/>
      <c r="H9" s="231"/>
      <c r="J9" s="85"/>
    </row>
    <row r="10" spans="2:10" ht="17.25" customHeight="1">
      <c r="B10" s="234"/>
      <c r="C10" s="102" t="s">
        <v>297</v>
      </c>
      <c r="D10" s="163" t="s">
        <v>298</v>
      </c>
      <c r="E10" s="165" t="s">
        <v>299</v>
      </c>
      <c r="F10" s="102" t="s">
        <v>300</v>
      </c>
      <c r="G10" s="236"/>
      <c r="H10" s="231"/>
    </row>
    <row r="11" spans="2:10" ht="17.25" customHeight="1">
      <c r="B11" s="233" t="s">
        <v>301</v>
      </c>
      <c r="C11" s="236" t="s">
        <v>119</v>
      </c>
      <c r="D11" s="163" t="s">
        <v>302</v>
      </c>
      <c r="E11" s="163" t="s">
        <v>303</v>
      </c>
      <c r="F11" s="236" t="s">
        <v>296</v>
      </c>
      <c r="G11" s="236"/>
      <c r="H11" s="231"/>
    </row>
    <row r="12" spans="2:10" ht="17.25" customHeight="1">
      <c r="B12" s="234"/>
      <c r="C12" s="236"/>
      <c r="D12" s="163" t="s">
        <v>304</v>
      </c>
      <c r="E12" s="163" t="s">
        <v>305</v>
      </c>
      <c r="F12" s="236"/>
      <c r="G12" s="236"/>
      <c r="H12" s="231"/>
    </row>
    <row r="13" spans="2:10" ht="17.25" customHeight="1">
      <c r="B13" s="235"/>
      <c r="C13" s="237"/>
      <c r="D13" s="166" t="s">
        <v>306</v>
      </c>
      <c r="E13" s="166" t="s">
        <v>307</v>
      </c>
      <c r="F13" s="237"/>
      <c r="G13" s="237"/>
      <c r="H13" s="232"/>
    </row>
    <row r="14" spans="2:10" ht="17.25" customHeight="1">
      <c r="B14" s="6" t="s">
        <v>308</v>
      </c>
      <c r="C14" s="43"/>
      <c r="D14" s="43"/>
      <c r="E14" s="43"/>
      <c r="F14" s="43"/>
      <c r="G14" s="43"/>
      <c r="H14" s="43"/>
    </row>
    <row r="15" spans="2:10" ht="17.25" customHeight="1">
      <c r="B15" s="6" t="s">
        <v>309</v>
      </c>
      <c r="C15" s="43"/>
      <c r="D15" s="43"/>
      <c r="E15" s="43"/>
      <c r="F15" s="44"/>
      <c r="G15" s="44"/>
      <c r="J15" s="85"/>
    </row>
    <row r="16" spans="2:10" ht="17.25" customHeight="1">
      <c r="B16" s="6" t="s">
        <v>310</v>
      </c>
      <c r="C16" s="43"/>
      <c r="D16" s="43"/>
      <c r="E16" s="43"/>
      <c r="F16" s="43"/>
      <c r="G16" s="43"/>
      <c r="H16" s="43"/>
      <c r="J16" s="85"/>
    </row>
    <row r="17" spans="2:8" ht="17.25" customHeight="1">
      <c r="B17" s="6" t="s">
        <v>280</v>
      </c>
      <c r="C17" s="43"/>
      <c r="D17" s="43"/>
      <c r="E17" s="43"/>
      <c r="F17" s="43"/>
      <c r="G17" s="43"/>
      <c r="H17" s="43"/>
    </row>
    <row r="18" spans="2:8" ht="17.25" customHeight="1">
      <c r="B18" s="6"/>
      <c r="F18" s="38"/>
      <c r="G18" s="38"/>
    </row>
    <row r="19" spans="2:8" ht="17.25" customHeight="1">
      <c r="B19" s="6"/>
      <c r="F19" s="38"/>
      <c r="G19" s="38"/>
    </row>
    <row r="20" spans="2:8" ht="17.25" customHeight="1">
      <c r="B20" s="101" t="s">
        <v>606</v>
      </c>
    </row>
    <row r="21" spans="2:8" ht="17.25" customHeight="1">
      <c r="B21" s="36" t="s">
        <v>607</v>
      </c>
    </row>
    <row r="22" spans="2:8" ht="17.25" customHeight="1">
      <c r="B22" s="180" t="s">
        <v>274</v>
      </c>
      <c r="C22" s="181" t="s">
        <v>275</v>
      </c>
      <c r="D22" s="181" t="s">
        <v>276</v>
      </c>
      <c r="E22" s="182" t="s">
        <v>277</v>
      </c>
      <c r="F22" s="182" t="s">
        <v>278</v>
      </c>
      <c r="G22" s="183" t="s">
        <v>282</v>
      </c>
    </row>
    <row r="23" spans="2:8" ht="17.25" customHeight="1">
      <c r="B23" s="219" t="s">
        <v>311</v>
      </c>
      <c r="C23" s="167" t="s">
        <v>218</v>
      </c>
      <c r="D23" s="163" t="s">
        <v>589</v>
      </c>
      <c r="E23" s="222" t="s">
        <v>593</v>
      </c>
      <c r="F23" s="216">
        <v>20000000</v>
      </c>
      <c r="G23" s="216">
        <v>20000000</v>
      </c>
    </row>
    <row r="24" spans="2:8" ht="17.25" customHeight="1">
      <c r="B24" s="219"/>
      <c r="C24" s="167" t="s">
        <v>588</v>
      </c>
      <c r="D24" s="163" t="s">
        <v>590</v>
      </c>
      <c r="E24" s="223"/>
      <c r="F24" s="217"/>
      <c r="G24" s="217"/>
    </row>
    <row r="25" spans="2:8" ht="17.25" customHeight="1">
      <c r="B25" s="219"/>
      <c r="C25" s="167" t="s">
        <v>219</v>
      </c>
      <c r="D25" s="163" t="s">
        <v>591</v>
      </c>
      <c r="E25" s="223"/>
      <c r="F25" s="217"/>
      <c r="G25" s="217"/>
    </row>
    <row r="26" spans="2:8" ht="17.25" customHeight="1">
      <c r="B26" s="219"/>
      <c r="C26" s="167" t="s">
        <v>220</v>
      </c>
      <c r="D26" s="163" t="s">
        <v>592</v>
      </c>
      <c r="E26" s="223"/>
      <c r="F26" s="217"/>
      <c r="G26" s="217"/>
    </row>
    <row r="27" spans="2:8" ht="17.25" customHeight="1">
      <c r="B27" s="219" t="s">
        <v>596</v>
      </c>
      <c r="C27" s="163" t="s">
        <v>315</v>
      </c>
      <c r="D27" s="163" t="s">
        <v>594</v>
      </c>
      <c r="E27" s="223"/>
      <c r="F27" s="217"/>
      <c r="G27" s="217"/>
    </row>
    <row r="28" spans="2:8" ht="17.25" customHeight="1">
      <c r="B28" s="220"/>
      <c r="C28" s="184" t="s">
        <v>595</v>
      </c>
      <c r="D28" s="184" t="s">
        <v>592</v>
      </c>
      <c r="E28" s="224"/>
      <c r="F28" s="218"/>
      <c r="G28" s="218"/>
    </row>
    <row r="29" spans="2:8" ht="17.25" customHeight="1">
      <c r="B29" s="96" t="s">
        <v>310</v>
      </c>
    </row>
    <row r="30" spans="2:8" ht="17.25" customHeight="1">
      <c r="B30" s="96" t="s">
        <v>280</v>
      </c>
    </row>
    <row r="31" spans="2:8" ht="17.25" customHeight="1">
      <c r="B31" s="6"/>
      <c r="F31" s="38"/>
      <c r="G31" s="38"/>
    </row>
    <row r="32" spans="2:8" ht="17.25" customHeight="1">
      <c r="B32" s="36" t="s">
        <v>608</v>
      </c>
      <c r="F32" s="38"/>
      <c r="G32" s="38"/>
    </row>
    <row r="33" spans="2:7" ht="17.25" customHeight="1">
      <c r="B33" s="185" t="s">
        <v>274</v>
      </c>
      <c r="C33" s="181" t="s">
        <v>275</v>
      </c>
      <c r="D33" s="181" t="s">
        <v>276</v>
      </c>
      <c r="E33" s="181" t="s">
        <v>277</v>
      </c>
      <c r="F33" s="181" t="s">
        <v>278</v>
      </c>
      <c r="G33" s="186" t="s">
        <v>282</v>
      </c>
    </row>
    <row r="34" spans="2:7" s="6" customFormat="1" ht="17.25" customHeight="1">
      <c r="B34" s="221" t="s">
        <v>311</v>
      </c>
      <c r="C34" s="163" t="s">
        <v>316</v>
      </c>
      <c r="D34" s="163" t="s">
        <v>598</v>
      </c>
      <c r="E34" s="227" t="s">
        <v>597</v>
      </c>
      <c r="F34" s="216">
        <v>10000000</v>
      </c>
      <c r="G34" s="216">
        <v>10000000</v>
      </c>
    </row>
    <row r="35" spans="2:7" ht="17.25" customHeight="1">
      <c r="B35" s="221"/>
      <c r="C35" s="163" t="s">
        <v>317</v>
      </c>
      <c r="D35" s="163" t="s">
        <v>599</v>
      </c>
      <c r="E35" s="228"/>
      <c r="F35" s="217"/>
      <c r="G35" s="217"/>
    </row>
    <row r="36" spans="2:7" ht="17.25" customHeight="1">
      <c r="B36" s="221"/>
      <c r="C36" s="163" t="s">
        <v>600</v>
      </c>
      <c r="D36" s="163" t="s">
        <v>601</v>
      </c>
      <c r="E36" s="228"/>
      <c r="F36" s="217"/>
      <c r="G36" s="217"/>
    </row>
    <row r="37" spans="2:7" ht="17.25" customHeight="1">
      <c r="B37" s="221"/>
      <c r="C37" s="163" t="s">
        <v>602</v>
      </c>
      <c r="D37" s="163" t="s">
        <v>603</v>
      </c>
      <c r="E37" s="228"/>
      <c r="F37" s="217"/>
      <c r="G37" s="217"/>
    </row>
    <row r="38" spans="2:7" ht="17.25" customHeight="1">
      <c r="B38" s="225" t="s">
        <v>312</v>
      </c>
      <c r="C38" s="163" t="s">
        <v>313</v>
      </c>
      <c r="D38" s="163" t="s">
        <v>314</v>
      </c>
      <c r="E38" s="228"/>
      <c r="F38" s="217"/>
      <c r="G38" s="217"/>
    </row>
    <row r="39" spans="2:7" ht="17.25" customHeight="1">
      <c r="B39" s="226"/>
      <c r="C39" s="184" t="s">
        <v>604</v>
      </c>
      <c r="D39" s="184" t="s">
        <v>605</v>
      </c>
      <c r="E39" s="229"/>
      <c r="F39" s="218"/>
      <c r="G39" s="218"/>
    </row>
    <row r="40" spans="2:7" ht="17.25" customHeight="1">
      <c r="B40" s="96" t="s">
        <v>310</v>
      </c>
    </row>
    <row r="41" spans="2:7" ht="17.25" customHeight="1">
      <c r="B41" s="96" t="s">
        <v>280</v>
      </c>
    </row>
    <row r="42" spans="2:7" ht="17.25" customHeight="1">
      <c r="B42" s="36"/>
    </row>
    <row r="43" spans="2:7" ht="17.25" customHeight="1">
      <c r="B43" s="36" t="s">
        <v>562</v>
      </c>
      <c r="C43" s="36"/>
    </row>
    <row r="44" spans="2:7" ht="17.25" customHeight="1">
      <c r="B44" s="89" t="s">
        <v>321</v>
      </c>
      <c r="C44" s="47" t="s">
        <v>322</v>
      </c>
      <c r="D44" s="47" t="s">
        <v>323</v>
      </c>
      <c r="E44" s="47" t="s">
        <v>324</v>
      </c>
      <c r="F44" s="90" t="s">
        <v>325</v>
      </c>
      <c r="G44" s="91" t="s">
        <v>326</v>
      </c>
    </row>
    <row r="45" spans="2:7" ht="17.25" customHeight="1">
      <c r="B45" s="242" t="s">
        <v>327</v>
      </c>
      <c r="C45" s="168" t="s">
        <v>328</v>
      </c>
      <c r="D45" s="163" t="s">
        <v>329</v>
      </c>
      <c r="E45" s="227" t="s">
        <v>335</v>
      </c>
      <c r="F45" s="246" t="s">
        <v>330</v>
      </c>
      <c r="G45" s="249" t="s">
        <v>336</v>
      </c>
    </row>
    <row r="46" spans="2:7" ht="17.25" customHeight="1">
      <c r="B46" s="243"/>
      <c r="C46" s="168" t="s">
        <v>331</v>
      </c>
      <c r="D46" s="163" t="s">
        <v>329</v>
      </c>
      <c r="E46" s="228"/>
      <c r="F46" s="247"/>
      <c r="G46" s="250"/>
    </row>
    <row r="47" spans="2:7" ht="17.25" customHeight="1">
      <c r="B47" s="243"/>
      <c r="C47" s="169" t="s">
        <v>332</v>
      </c>
      <c r="D47" s="163" t="s">
        <v>329</v>
      </c>
      <c r="E47" s="228"/>
      <c r="F47" s="247"/>
      <c r="G47" s="250"/>
    </row>
    <row r="48" spans="2:7" ht="17.25" customHeight="1">
      <c r="B48" s="244"/>
      <c r="C48" s="163" t="s">
        <v>333</v>
      </c>
      <c r="D48" s="163" t="s">
        <v>334</v>
      </c>
      <c r="E48" s="245"/>
      <c r="F48" s="248"/>
      <c r="G48" s="251"/>
    </row>
    <row r="49" spans="2:8" ht="17.25" customHeight="1">
      <c r="B49" s="6" t="s">
        <v>310</v>
      </c>
    </row>
    <row r="50" spans="2:8" ht="17.25" customHeight="1">
      <c r="B50" s="6" t="s">
        <v>71</v>
      </c>
    </row>
    <row r="51" spans="2:8" ht="17.25" customHeight="1">
      <c r="B51" s="6" t="s">
        <v>375</v>
      </c>
    </row>
    <row r="53" spans="2:8" ht="17.25" customHeight="1">
      <c r="B53" s="36" t="s">
        <v>563</v>
      </c>
    </row>
    <row r="54" spans="2:8" ht="17.25" customHeight="1">
      <c r="B54" s="36" t="s">
        <v>442</v>
      </c>
    </row>
    <row r="55" spans="2:8" ht="17.25" customHeight="1">
      <c r="B55" s="89" t="s">
        <v>385</v>
      </c>
      <c r="C55" s="90" t="s">
        <v>389</v>
      </c>
      <c r="D55" s="90" t="s">
        <v>276</v>
      </c>
      <c r="E55" s="90" t="s">
        <v>277</v>
      </c>
      <c r="F55" s="90" t="s">
        <v>42</v>
      </c>
      <c r="G55" s="91" t="s">
        <v>69</v>
      </c>
    </row>
    <row r="56" spans="2:8" ht="17.25" customHeight="1">
      <c r="B56" s="252" t="s">
        <v>453</v>
      </c>
      <c r="C56" s="170" t="s">
        <v>390</v>
      </c>
      <c r="D56" s="171" t="s">
        <v>394</v>
      </c>
      <c r="E56" s="256" t="s">
        <v>448</v>
      </c>
      <c r="F56" s="255">
        <v>45000000</v>
      </c>
      <c r="G56" s="255">
        <v>45000000</v>
      </c>
    </row>
    <row r="57" spans="2:8" ht="17.25" customHeight="1">
      <c r="B57" s="253"/>
      <c r="C57" s="170" t="s">
        <v>391</v>
      </c>
      <c r="D57" s="171" t="s">
        <v>386</v>
      </c>
      <c r="E57" s="256"/>
      <c r="F57" s="255"/>
      <c r="G57" s="255"/>
      <c r="H57" s="1"/>
    </row>
    <row r="58" spans="2:8" ht="17.25" customHeight="1">
      <c r="B58" s="253"/>
      <c r="C58" s="170" t="s">
        <v>392</v>
      </c>
      <c r="D58" s="171" t="s">
        <v>387</v>
      </c>
      <c r="E58" s="256"/>
      <c r="F58" s="255"/>
      <c r="G58" s="255"/>
    </row>
    <row r="59" spans="2:8" ht="17.25" customHeight="1">
      <c r="B59" s="253"/>
      <c r="C59" s="170" t="s">
        <v>393</v>
      </c>
      <c r="D59" s="171" t="s">
        <v>388</v>
      </c>
      <c r="E59" s="256"/>
      <c r="F59" s="255"/>
      <c r="G59" s="255"/>
    </row>
    <row r="60" spans="2:8" ht="17.25" customHeight="1">
      <c r="B60" s="253"/>
      <c r="C60" s="170" t="s">
        <v>395</v>
      </c>
      <c r="D60" s="171" t="s">
        <v>397</v>
      </c>
      <c r="E60" s="108" t="s">
        <v>441</v>
      </c>
      <c r="F60" s="255"/>
      <c r="G60" s="255"/>
    </row>
    <row r="61" spans="2:8" ht="17.25" customHeight="1">
      <c r="B61" s="253"/>
      <c r="C61" s="170" t="s">
        <v>396</v>
      </c>
      <c r="D61" s="171" t="s">
        <v>398</v>
      </c>
      <c r="E61" s="108" t="s">
        <v>441</v>
      </c>
      <c r="F61" s="255"/>
      <c r="G61" s="255"/>
    </row>
    <row r="62" spans="2:8" ht="17.25" customHeight="1">
      <c r="B62" s="253"/>
      <c r="C62" s="170" t="s">
        <v>399</v>
      </c>
      <c r="D62" s="171" t="s">
        <v>403</v>
      </c>
      <c r="E62" s="108" t="s">
        <v>440</v>
      </c>
      <c r="F62" s="255"/>
      <c r="G62" s="255"/>
    </row>
    <row r="63" spans="2:8" ht="17.25" customHeight="1">
      <c r="B63" s="253"/>
      <c r="C63" s="170" t="s">
        <v>400</v>
      </c>
      <c r="D63" s="171" t="s">
        <v>404</v>
      </c>
      <c r="E63" s="108" t="s">
        <v>441</v>
      </c>
      <c r="F63" s="255"/>
      <c r="G63" s="255"/>
    </row>
    <row r="64" spans="2:8" ht="17.25" customHeight="1">
      <c r="B64" s="253"/>
      <c r="C64" s="170" t="s">
        <v>401</v>
      </c>
      <c r="D64" s="171" t="s">
        <v>405</v>
      </c>
      <c r="E64" s="108" t="s">
        <v>441</v>
      </c>
      <c r="F64" s="255"/>
      <c r="G64" s="255"/>
    </row>
    <row r="65" spans="2:7" ht="17.25" customHeight="1">
      <c r="B65" s="254"/>
      <c r="C65" s="170" t="s">
        <v>402</v>
      </c>
      <c r="D65" s="171" t="s">
        <v>406</v>
      </c>
      <c r="E65" s="108" t="s">
        <v>441</v>
      </c>
      <c r="F65" s="255"/>
      <c r="G65" s="255"/>
    </row>
    <row r="66" spans="2:7" ht="17.25" customHeight="1">
      <c r="B66" s="252" t="s">
        <v>312</v>
      </c>
      <c r="C66" s="170" t="s">
        <v>407</v>
      </c>
      <c r="D66" s="171" t="s">
        <v>412</v>
      </c>
      <c r="E66" s="108" t="s">
        <v>440</v>
      </c>
      <c r="F66" s="255"/>
      <c r="G66" s="255"/>
    </row>
    <row r="67" spans="2:7" ht="17.25" customHeight="1">
      <c r="B67" s="253"/>
      <c r="C67" s="170" t="s">
        <v>408</v>
      </c>
      <c r="D67" s="171" t="s">
        <v>413</v>
      </c>
      <c r="E67" s="108" t="s">
        <v>440</v>
      </c>
      <c r="F67" s="255"/>
      <c r="G67" s="255"/>
    </row>
    <row r="68" spans="2:7" ht="17.25" customHeight="1">
      <c r="B68" s="253"/>
      <c r="C68" s="170" t="s">
        <v>409</v>
      </c>
      <c r="D68" s="171" t="s">
        <v>397</v>
      </c>
      <c r="E68" s="108" t="s">
        <v>441</v>
      </c>
      <c r="F68" s="255"/>
      <c r="G68" s="255"/>
    </row>
    <row r="69" spans="2:7" ht="17.25" customHeight="1">
      <c r="B69" s="253"/>
      <c r="C69" s="170" t="s">
        <v>410</v>
      </c>
      <c r="D69" s="171" t="s">
        <v>404</v>
      </c>
      <c r="E69" s="108" t="s">
        <v>441</v>
      </c>
      <c r="F69" s="255"/>
      <c r="G69" s="255"/>
    </row>
    <row r="70" spans="2:7" ht="17.25" customHeight="1">
      <c r="B70" s="254"/>
      <c r="C70" s="170" t="s">
        <v>411</v>
      </c>
      <c r="D70" s="171" t="s">
        <v>405</v>
      </c>
      <c r="E70" s="108" t="s">
        <v>441</v>
      </c>
      <c r="F70" s="255"/>
      <c r="G70" s="255"/>
    </row>
    <row r="71" spans="2:7" ht="17.25" customHeight="1">
      <c r="B71" s="6" t="s">
        <v>310</v>
      </c>
    </row>
    <row r="72" spans="2:7" ht="17.25" customHeight="1">
      <c r="B72" s="6" t="s">
        <v>71</v>
      </c>
    </row>
    <row r="73" spans="2:7" ht="17.25" customHeight="1">
      <c r="B73" s="6" t="s">
        <v>452</v>
      </c>
    </row>
    <row r="75" spans="2:7" ht="17.25" customHeight="1">
      <c r="B75" s="36" t="s">
        <v>446</v>
      </c>
    </row>
    <row r="76" spans="2:7" ht="17.25" customHeight="1">
      <c r="B76" s="89" t="s">
        <v>385</v>
      </c>
      <c r="C76" s="90" t="s">
        <v>389</v>
      </c>
      <c r="D76" s="90" t="s">
        <v>276</v>
      </c>
      <c r="E76" s="90" t="s">
        <v>277</v>
      </c>
      <c r="F76" s="90" t="s">
        <v>42</v>
      </c>
      <c r="G76" s="91" t="s">
        <v>69</v>
      </c>
    </row>
    <row r="77" spans="2:7" ht="17.25" customHeight="1">
      <c r="B77" s="252" t="s">
        <v>311</v>
      </c>
      <c r="C77" s="171" t="s">
        <v>395</v>
      </c>
      <c r="D77" s="171" t="s">
        <v>397</v>
      </c>
      <c r="E77" s="257" t="s">
        <v>414</v>
      </c>
      <c r="F77" s="255">
        <v>20000000</v>
      </c>
      <c r="G77" s="255">
        <v>20000000</v>
      </c>
    </row>
    <row r="78" spans="2:7" ht="17.25" customHeight="1">
      <c r="B78" s="253"/>
      <c r="C78" s="171" t="s">
        <v>396</v>
      </c>
      <c r="D78" s="171" t="s">
        <v>398</v>
      </c>
      <c r="E78" s="258"/>
      <c r="F78" s="255"/>
      <c r="G78" s="255"/>
    </row>
    <row r="79" spans="2:7" ht="17.25" customHeight="1">
      <c r="B79" s="253"/>
      <c r="C79" s="171" t="s">
        <v>400</v>
      </c>
      <c r="D79" s="171" t="s">
        <v>404</v>
      </c>
      <c r="E79" s="258"/>
      <c r="F79" s="255"/>
      <c r="G79" s="255"/>
    </row>
    <row r="80" spans="2:7" ht="17.25" customHeight="1">
      <c r="B80" s="253"/>
      <c r="C80" s="171" t="s">
        <v>401</v>
      </c>
      <c r="D80" s="171" t="s">
        <v>405</v>
      </c>
      <c r="E80" s="258"/>
      <c r="F80" s="255"/>
      <c r="G80" s="255"/>
    </row>
    <row r="81" spans="2:7" ht="17.25" customHeight="1">
      <c r="B81" s="253"/>
      <c r="C81" s="171" t="s">
        <v>402</v>
      </c>
      <c r="D81" s="171" t="s">
        <v>406</v>
      </c>
      <c r="E81" s="258"/>
      <c r="F81" s="255"/>
      <c r="G81" s="255"/>
    </row>
    <row r="82" spans="2:7" ht="17.25" customHeight="1">
      <c r="B82" s="260" t="s">
        <v>312</v>
      </c>
      <c r="C82" s="171" t="s">
        <v>409</v>
      </c>
      <c r="D82" s="171" t="s">
        <v>397</v>
      </c>
      <c r="E82" s="258"/>
      <c r="F82" s="255"/>
      <c r="G82" s="255"/>
    </row>
    <row r="83" spans="2:7" ht="17.25" customHeight="1">
      <c r="B83" s="260"/>
      <c r="C83" s="171" t="s">
        <v>410</v>
      </c>
      <c r="D83" s="171" t="s">
        <v>404</v>
      </c>
      <c r="E83" s="258"/>
      <c r="F83" s="255"/>
      <c r="G83" s="255"/>
    </row>
    <row r="84" spans="2:7" ht="17.25" customHeight="1">
      <c r="B84" s="260"/>
      <c r="C84" s="171" t="s">
        <v>411</v>
      </c>
      <c r="D84" s="171" t="s">
        <v>405</v>
      </c>
      <c r="E84" s="259"/>
      <c r="F84" s="255"/>
      <c r="G84" s="255"/>
    </row>
    <row r="85" spans="2:7" ht="17.25" customHeight="1">
      <c r="B85" s="6" t="s">
        <v>451</v>
      </c>
      <c r="C85" s="43"/>
      <c r="D85" s="43"/>
      <c r="E85" s="111"/>
      <c r="F85" s="112"/>
      <c r="G85" s="112"/>
    </row>
    <row r="86" spans="2:7" ht="17.25" customHeight="1">
      <c r="B86" s="6" t="s">
        <v>450</v>
      </c>
      <c r="C86" s="43"/>
      <c r="D86" s="43"/>
      <c r="E86" s="43"/>
      <c r="F86" s="43"/>
      <c r="G86" s="43"/>
    </row>
    <row r="87" spans="2:7" ht="17.25" customHeight="1">
      <c r="B87" s="6"/>
    </row>
    <row r="90" spans="2:7" ht="17.25" customHeight="1">
      <c r="B90" s="36" t="s">
        <v>564</v>
      </c>
    </row>
    <row r="91" spans="2:7" ht="17.25" customHeight="1">
      <c r="B91" s="36" t="s">
        <v>445</v>
      </c>
    </row>
    <row r="92" spans="2:7" ht="17.25" customHeight="1">
      <c r="B92" s="89" t="s">
        <v>385</v>
      </c>
      <c r="C92" s="90" t="s">
        <v>389</v>
      </c>
      <c r="D92" s="90" t="s">
        <v>276</v>
      </c>
      <c r="E92" s="90" t="s">
        <v>277</v>
      </c>
      <c r="F92" s="90" t="s">
        <v>42</v>
      </c>
      <c r="G92" s="91" t="s">
        <v>69</v>
      </c>
    </row>
    <row r="93" spans="2:7" ht="17.25" customHeight="1">
      <c r="B93" s="260" t="s">
        <v>311</v>
      </c>
      <c r="C93" s="171" t="s">
        <v>415</v>
      </c>
      <c r="D93" s="171" t="s">
        <v>429</v>
      </c>
      <c r="E93" s="256" t="s">
        <v>443</v>
      </c>
      <c r="F93" s="255">
        <v>40000000</v>
      </c>
      <c r="G93" s="255">
        <v>40000000</v>
      </c>
    </row>
    <row r="94" spans="2:7" ht="17.25" customHeight="1">
      <c r="B94" s="260"/>
      <c r="C94" s="171" t="s">
        <v>416</v>
      </c>
      <c r="D94" s="171" t="s">
        <v>430</v>
      </c>
      <c r="E94" s="256"/>
      <c r="F94" s="255"/>
      <c r="G94" s="255"/>
    </row>
    <row r="95" spans="2:7" ht="17.25" customHeight="1">
      <c r="B95" s="260"/>
      <c r="C95" s="171" t="s">
        <v>417</v>
      </c>
      <c r="D95" s="171" t="s">
        <v>431</v>
      </c>
      <c r="E95" s="256"/>
      <c r="F95" s="255"/>
      <c r="G95" s="255"/>
    </row>
    <row r="96" spans="2:7" ht="17.25" customHeight="1">
      <c r="B96" s="260"/>
      <c r="C96" s="171" t="s">
        <v>418</v>
      </c>
      <c r="D96" s="171" t="s">
        <v>432</v>
      </c>
      <c r="E96" s="256"/>
      <c r="F96" s="255"/>
      <c r="G96" s="255"/>
    </row>
    <row r="97" spans="2:7" ht="17.25" customHeight="1">
      <c r="B97" s="260"/>
      <c r="C97" s="171" t="s">
        <v>419</v>
      </c>
      <c r="D97" s="171" t="s">
        <v>397</v>
      </c>
      <c r="E97" s="257" t="s">
        <v>440</v>
      </c>
      <c r="F97" s="255"/>
      <c r="G97" s="255"/>
    </row>
    <row r="98" spans="2:7" ht="17.25" customHeight="1">
      <c r="B98" s="260"/>
      <c r="C98" s="171" t="s">
        <v>420</v>
      </c>
      <c r="D98" s="171" t="s">
        <v>398</v>
      </c>
      <c r="E98" s="259"/>
      <c r="F98" s="255"/>
      <c r="G98" s="255"/>
    </row>
    <row r="99" spans="2:7" ht="17.25" customHeight="1">
      <c r="B99" s="260"/>
      <c r="C99" s="171" t="s">
        <v>421</v>
      </c>
      <c r="D99" s="171" t="s">
        <v>404</v>
      </c>
      <c r="E99" s="257" t="s">
        <v>440</v>
      </c>
      <c r="F99" s="255"/>
      <c r="G99" s="255"/>
    </row>
    <row r="100" spans="2:7" ht="17.25" customHeight="1">
      <c r="B100" s="260"/>
      <c r="C100" s="171" t="s">
        <v>422</v>
      </c>
      <c r="D100" s="171" t="s">
        <v>405</v>
      </c>
      <c r="E100" s="258"/>
      <c r="F100" s="255"/>
      <c r="G100" s="255"/>
    </row>
    <row r="101" spans="2:7" ht="17.25" customHeight="1">
      <c r="B101" s="260"/>
      <c r="C101" s="171" t="s">
        <v>423</v>
      </c>
      <c r="D101" s="171" t="s">
        <v>406</v>
      </c>
      <c r="E101" s="259"/>
      <c r="F101" s="255"/>
      <c r="G101" s="255"/>
    </row>
    <row r="102" spans="2:7" ht="17.25" customHeight="1">
      <c r="B102" s="260" t="s">
        <v>312</v>
      </c>
      <c r="C102" s="171" t="s">
        <v>424</v>
      </c>
      <c r="D102" s="171" t="s">
        <v>412</v>
      </c>
      <c r="E102" s="108" t="s">
        <v>443</v>
      </c>
      <c r="F102" s="255"/>
      <c r="G102" s="255"/>
    </row>
    <row r="103" spans="2:7" ht="17.25" customHeight="1">
      <c r="B103" s="260"/>
      <c r="C103" s="171" t="s">
        <v>425</v>
      </c>
      <c r="D103" s="171" t="s">
        <v>413</v>
      </c>
      <c r="E103" s="108" t="s">
        <v>444</v>
      </c>
      <c r="F103" s="255"/>
      <c r="G103" s="255"/>
    </row>
    <row r="104" spans="2:7" ht="17.25" customHeight="1">
      <c r="B104" s="260"/>
      <c r="C104" s="171" t="s">
        <v>426</v>
      </c>
      <c r="D104" s="171" t="s">
        <v>397</v>
      </c>
      <c r="E104" s="108" t="s">
        <v>440</v>
      </c>
      <c r="F104" s="255"/>
      <c r="G104" s="255"/>
    </row>
    <row r="105" spans="2:7" ht="17.25" customHeight="1">
      <c r="B105" s="260"/>
      <c r="C105" s="171" t="s">
        <v>427</v>
      </c>
      <c r="D105" s="171" t="s">
        <v>404</v>
      </c>
      <c r="E105" s="108" t="s">
        <v>440</v>
      </c>
      <c r="F105" s="255"/>
      <c r="G105" s="255"/>
    </row>
    <row r="106" spans="2:7" ht="17.25" customHeight="1">
      <c r="B106" s="260"/>
      <c r="C106" s="171" t="s">
        <v>428</v>
      </c>
      <c r="D106" s="171" t="s">
        <v>405</v>
      </c>
      <c r="E106" s="108" t="s">
        <v>440</v>
      </c>
      <c r="F106" s="255"/>
      <c r="G106" s="255"/>
    </row>
    <row r="107" spans="2:7" ht="17.25" customHeight="1">
      <c r="B107" s="6" t="s">
        <v>310</v>
      </c>
    </row>
    <row r="108" spans="2:7" ht="17.25" customHeight="1">
      <c r="B108" s="6" t="s">
        <v>71</v>
      </c>
    </row>
    <row r="110" spans="2:7" ht="17.25" customHeight="1">
      <c r="B110" s="36" t="s">
        <v>447</v>
      </c>
    </row>
    <row r="111" spans="2:7" ht="17.25" customHeight="1">
      <c r="B111" s="89" t="s">
        <v>385</v>
      </c>
      <c r="C111" s="90" t="s">
        <v>389</v>
      </c>
      <c r="D111" s="90" t="s">
        <v>276</v>
      </c>
      <c r="E111" s="90" t="s">
        <v>277</v>
      </c>
      <c r="F111" s="90" t="s">
        <v>42</v>
      </c>
      <c r="G111" s="91" t="s">
        <v>69</v>
      </c>
    </row>
    <row r="112" spans="2:7" ht="17.25" customHeight="1">
      <c r="B112" s="260" t="s">
        <v>311</v>
      </c>
      <c r="C112" s="171" t="s">
        <v>419</v>
      </c>
      <c r="D112" s="171" t="s">
        <v>397</v>
      </c>
      <c r="E112" s="257" t="s">
        <v>433</v>
      </c>
      <c r="F112" s="255">
        <v>20000000</v>
      </c>
      <c r="G112" s="255">
        <v>20000000</v>
      </c>
    </row>
    <row r="113" spans="2:7" ht="17.25" customHeight="1">
      <c r="B113" s="260"/>
      <c r="C113" s="171" t="s">
        <v>420</v>
      </c>
      <c r="D113" s="171" t="s">
        <v>398</v>
      </c>
      <c r="E113" s="258"/>
      <c r="F113" s="255"/>
      <c r="G113" s="255"/>
    </row>
    <row r="114" spans="2:7" ht="17.25" customHeight="1">
      <c r="B114" s="260"/>
      <c r="C114" s="171" t="s">
        <v>421</v>
      </c>
      <c r="D114" s="171" t="s">
        <v>404</v>
      </c>
      <c r="E114" s="258"/>
      <c r="F114" s="255"/>
      <c r="G114" s="255"/>
    </row>
    <row r="115" spans="2:7" ht="17.25" customHeight="1">
      <c r="B115" s="260"/>
      <c r="C115" s="171" t="s">
        <v>422</v>
      </c>
      <c r="D115" s="171" t="s">
        <v>405</v>
      </c>
      <c r="E115" s="258"/>
      <c r="F115" s="255"/>
      <c r="G115" s="255"/>
    </row>
    <row r="116" spans="2:7" ht="17.25" customHeight="1">
      <c r="B116" s="260"/>
      <c r="C116" s="171" t="s">
        <v>423</v>
      </c>
      <c r="D116" s="171" t="s">
        <v>406</v>
      </c>
      <c r="E116" s="258"/>
      <c r="F116" s="255"/>
      <c r="G116" s="255"/>
    </row>
    <row r="117" spans="2:7" ht="17.25" customHeight="1">
      <c r="B117" s="260" t="s">
        <v>312</v>
      </c>
      <c r="C117" s="171" t="s">
        <v>426</v>
      </c>
      <c r="D117" s="171" t="s">
        <v>397</v>
      </c>
      <c r="E117" s="258"/>
      <c r="F117" s="255"/>
      <c r="G117" s="255"/>
    </row>
    <row r="118" spans="2:7" ht="17.25" customHeight="1">
      <c r="B118" s="260"/>
      <c r="C118" s="171" t="s">
        <v>427</v>
      </c>
      <c r="D118" s="171" t="s">
        <v>404</v>
      </c>
      <c r="E118" s="258"/>
      <c r="F118" s="255"/>
      <c r="G118" s="255"/>
    </row>
    <row r="119" spans="2:7" ht="17.25" customHeight="1">
      <c r="B119" s="260"/>
      <c r="C119" s="171" t="s">
        <v>428</v>
      </c>
      <c r="D119" s="171" t="s">
        <v>405</v>
      </c>
      <c r="E119" s="259"/>
      <c r="F119" s="255"/>
      <c r="G119" s="255"/>
    </row>
    <row r="120" spans="2:7" ht="17.25" customHeight="1">
      <c r="B120" s="6" t="s">
        <v>449</v>
      </c>
      <c r="C120" s="43"/>
      <c r="D120" s="43"/>
      <c r="E120" s="43"/>
      <c r="F120" s="43"/>
      <c r="G120" s="43"/>
    </row>
    <row r="121" spans="2:7" ht="17.25" customHeight="1">
      <c r="B121" s="6"/>
    </row>
  </sheetData>
  <mergeCells count="44">
    <mergeCell ref="B112:B116"/>
    <mergeCell ref="F112:F119"/>
    <mergeCell ref="G112:G119"/>
    <mergeCell ref="B117:B119"/>
    <mergeCell ref="E112:E119"/>
    <mergeCell ref="F77:F84"/>
    <mergeCell ref="G77:G84"/>
    <mergeCell ref="B77:B81"/>
    <mergeCell ref="B82:B84"/>
    <mergeCell ref="E77:E84"/>
    <mergeCell ref="E99:E101"/>
    <mergeCell ref="B93:B101"/>
    <mergeCell ref="E93:E96"/>
    <mergeCell ref="F93:F106"/>
    <mergeCell ref="G93:G106"/>
    <mergeCell ref="B102:B106"/>
    <mergeCell ref="E97:E98"/>
    <mergeCell ref="B45:B48"/>
    <mergeCell ref="E45:E48"/>
    <mergeCell ref="F45:F48"/>
    <mergeCell ref="G45:G48"/>
    <mergeCell ref="B56:B65"/>
    <mergeCell ref="F56:F70"/>
    <mergeCell ref="G56:G70"/>
    <mergeCell ref="B66:B70"/>
    <mergeCell ref="E56:E59"/>
    <mergeCell ref="H5:H13"/>
    <mergeCell ref="B11:B13"/>
    <mergeCell ref="C11:C13"/>
    <mergeCell ref="F11:F13"/>
    <mergeCell ref="B23:B26"/>
    <mergeCell ref="F23:F28"/>
    <mergeCell ref="G23:G28"/>
    <mergeCell ref="B5:B10"/>
    <mergeCell ref="C5:C9"/>
    <mergeCell ref="F5:F8"/>
    <mergeCell ref="G5:G13"/>
    <mergeCell ref="G34:G39"/>
    <mergeCell ref="B27:B28"/>
    <mergeCell ref="B34:B37"/>
    <mergeCell ref="E23:E28"/>
    <mergeCell ref="B38:B39"/>
    <mergeCell ref="E34:E39"/>
    <mergeCell ref="F34:F39"/>
  </mergeCells>
  <phoneticPr fontId="1" type="noConversion"/>
  <hyperlinks>
    <hyperlink ref="B5:B10" r:id="rId1" display="Daum 모터쇼"/>
    <hyperlink ref="B11:B13" r:id="rId2" display="Daum 자동차"/>
    <hyperlink ref="B66:B70" r:id="rId3" display="모바일"/>
    <hyperlink ref="B56:B65" r:id="rId4" display="PC"/>
    <hyperlink ref="B77:B81" r:id="rId5" display="PC"/>
    <hyperlink ref="B82:B84" r:id="rId6" display="모바일"/>
    <hyperlink ref="B93:B101" r:id="rId7" display="PC"/>
    <hyperlink ref="B102:B106" r:id="rId8" display="모바일"/>
    <hyperlink ref="B112:B116" r:id="rId9" display="PC"/>
    <hyperlink ref="B117:B119" r:id="rId10" display="모바일"/>
    <hyperlink ref="B45:B48" r:id="rId11" display="PC"/>
    <hyperlink ref="B34:B37" r:id="rId12" display="PC"/>
    <hyperlink ref="B38" r:id="rId13"/>
  </hyperlinks>
  <pageMargins left="0.7" right="0.7" top="0.75" bottom="0.75" header="0.3" footer="0.3"/>
  <pageSetup paperSize="9"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/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31" customFormat="1" ht="26.45" customHeight="1">
      <c r="A1" s="13"/>
      <c r="B1" s="61" t="s">
        <v>126</v>
      </c>
    </row>
    <row r="2" spans="1:17" s="31" customFormat="1" ht="13.5" customHeight="1">
      <c r="E2" s="3"/>
      <c r="F2" s="3" t="s">
        <v>586</v>
      </c>
    </row>
    <row r="3" spans="1:17" s="31" customFormat="1" ht="22.5" customHeight="1">
      <c r="B3" s="32" t="s">
        <v>158</v>
      </c>
      <c r="I3" s="32" t="s">
        <v>157</v>
      </c>
      <c r="Q3" s="32"/>
    </row>
    <row r="4" spans="1:17">
      <c r="I4" s="31"/>
      <c r="J4" s="31"/>
      <c r="K4" s="31"/>
      <c r="L4" s="31"/>
      <c r="M4" s="31"/>
      <c r="N4" s="31"/>
      <c r="O4" s="31"/>
    </row>
    <row r="5" spans="1:17" ht="17.25" customHeight="1">
      <c r="B5" s="79" t="s">
        <v>144</v>
      </c>
      <c r="C5" s="68" t="s">
        <v>145</v>
      </c>
      <c r="D5" s="68" t="s">
        <v>142</v>
      </c>
      <c r="E5" s="68" t="s">
        <v>143</v>
      </c>
      <c r="F5" s="69" t="s">
        <v>146</v>
      </c>
      <c r="I5" s="261" t="s">
        <v>161</v>
      </c>
      <c r="J5" s="68" t="s">
        <v>120</v>
      </c>
      <c r="K5" s="68" t="s">
        <v>121</v>
      </c>
      <c r="L5" s="68" t="s">
        <v>89</v>
      </c>
      <c r="M5" s="68" t="s">
        <v>122</v>
      </c>
      <c r="N5" s="68" t="s">
        <v>90</v>
      </c>
      <c r="O5" s="69" t="s">
        <v>67</v>
      </c>
    </row>
    <row r="6" spans="1:17" s="31" customFormat="1" ht="17.25" customHeight="1">
      <c r="A6" s="13"/>
      <c r="B6" s="270" t="s">
        <v>127</v>
      </c>
      <c r="C6" s="80" t="s">
        <v>128</v>
      </c>
      <c r="D6" s="272">
        <v>30000000</v>
      </c>
      <c r="E6" s="275">
        <v>36000000</v>
      </c>
      <c r="F6" s="278" t="s">
        <v>458</v>
      </c>
      <c r="I6" s="262"/>
      <c r="J6" s="49" t="s">
        <v>108</v>
      </c>
      <c r="K6" s="49" t="s">
        <v>21</v>
      </c>
      <c r="L6" s="267" t="s">
        <v>109</v>
      </c>
      <c r="M6" s="50">
        <v>4000000</v>
      </c>
      <c r="N6" s="267">
        <v>20000000</v>
      </c>
      <c r="O6" s="264">
        <v>30000000</v>
      </c>
    </row>
    <row r="7" spans="1:17" s="31" customFormat="1" ht="17.25" customHeight="1">
      <c r="A7" s="13"/>
      <c r="B7" s="271"/>
      <c r="C7" s="80" t="s">
        <v>129</v>
      </c>
      <c r="D7" s="273"/>
      <c r="E7" s="276"/>
      <c r="F7" s="278"/>
      <c r="I7" s="262"/>
      <c r="J7" s="49" t="s">
        <v>110</v>
      </c>
      <c r="K7" s="49" t="s">
        <v>66</v>
      </c>
      <c r="L7" s="268"/>
      <c r="M7" s="50">
        <v>1000000</v>
      </c>
      <c r="N7" s="268"/>
      <c r="O7" s="265"/>
    </row>
    <row r="8" spans="1:17" s="31" customFormat="1" ht="17.25" customHeight="1">
      <c r="A8" s="13"/>
      <c r="B8" s="271"/>
      <c r="C8" s="80" t="s">
        <v>130</v>
      </c>
      <c r="D8" s="273"/>
      <c r="E8" s="276"/>
      <c r="F8" s="278"/>
      <c r="I8" s="263"/>
      <c r="J8" s="70" t="s">
        <v>160</v>
      </c>
      <c r="K8" s="70" t="s">
        <v>66</v>
      </c>
      <c r="L8" s="269"/>
      <c r="M8" s="71">
        <v>1000000</v>
      </c>
      <c r="N8" s="269"/>
      <c r="O8" s="266"/>
    </row>
    <row r="9" spans="1:17" s="31" customFormat="1" ht="17.25" customHeight="1">
      <c r="A9" s="13"/>
      <c r="B9" s="271"/>
      <c r="C9" s="80" t="s">
        <v>131</v>
      </c>
      <c r="D9" s="273"/>
      <c r="E9" s="276"/>
      <c r="F9" s="278"/>
      <c r="I9" s="51"/>
      <c r="J9" s="52"/>
      <c r="K9" s="52"/>
      <c r="L9" s="52"/>
      <c r="M9" s="53"/>
      <c r="N9" s="54"/>
      <c r="O9" s="55"/>
    </row>
    <row r="10" spans="1:17" s="31" customFormat="1" ht="17.25" customHeight="1">
      <c r="A10" s="13"/>
      <c r="B10" s="271"/>
      <c r="C10" s="80" t="s">
        <v>132</v>
      </c>
      <c r="D10" s="273"/>
      <c r="E10" s="276"/>
      <c r="F10" s="278"/>
      <c r="I10" s="261" t="s">
        <v>163</v>
      </c>
      <c r="J10" s="68" t="s">
        <v>120</v>
      </c>
      <c r="K10" s="68" t="s">
        <v>121</v>
      </c>
      <c r="L10" s="68" t="s">
        <v>89</v>
      </c>
      <c r="M10" s="68" t="s">
        <v>122</v>
      </c>
      <c r="N10" s="68" t="s">
        <v>90</v>
      </c>
      <c r="O10" s="69" t="s">
        <v>67</v>
      </c>
    </row>
    <row r="11" spans="1:17" s="31" customFormat="1" ht="17.25" customHeight="1">
      <c r="A11" s="13"/>
      <c r="B11" s="271"/>
      <c r="C11" s="80" t="s">
        <v>164</v>
      </c>
      <c r="D11" s="273"/>
      <c r="E11" s="276"/>
      <c r="F11" s="278"/>
      <c r="I11" s="262"/>
      <c r="J11" s="49" t="s">
        <v>108</v>
      </c>
      <c r="K11" s="49" t="s">
        <v>21</v>
      </c>
      <c r="L11" s="267" t="s">
        <v>109</v>
      </c>
      <c r="M11" s="50">
        <v>3200000</v>
      </c>
      <c r="N11" s="267">
        <v>20000000</v>
      </c>
      <c r="O11" s="264">
        <v>20000000</v>
      </c>
    </row>
    <row r="12" spans="1:17" s="31" customFormat="1" ht="17.25" customHeight="1">
      <c r="A12" s="13"/>
      <c r="B12" s="271"/>
      <c r="C12" s="80" t="s">
        <v>165</v>
      </c>
      <c r="D12" s="273"/>
      <c r="E12" s="276"/>
      <c r="F12" s="278"/>
      <c r="I12" s="262"/>
      <c r="J12" s="49" t="s">
        <v>110</v>
      </c>
      <c r="K12" s="49" t="s">
        <v>66</v>
      </c>
      <c r="L12" s="268"/>
      <c r="M12" s="50">
        <v>1000000</v>
      </c>
      <c r="N12" s="268"/>
      <c r="O12" s="265"/>
    </row>
    <row r="13" spans="1:17" s="31" customFormat="1" ht="17.25" customHeight="1">
      <c r="A13" s="13"/>
      <c r="B13" s="271"/>
      <c r="C13" s="80" t="s">
        <v>166</v>
      </c>
      <c r="D13" s="273"/>
      <c r="E13" s="276"/>
      <c r="F13" s="278"/>
      <c r="I13" s="263"/>
      <c r="J13" s="70" t="s">
        <v>160</v>
      </c>
      <c r="K13" s="70" t="s">
        <v>66</v>
      </c>
      <c r="L13" s="269"/>
      <c r="M13" s="71">
        <v>1000000</v>
      </c>
      <c r="N13" s="269"/>
      <c r="O13" s="266"/>
    </row>
    <row r="14" spans="1:17" s="31" customFormat="1" ht="17.25" customHeight="1">
      <c r="A14" s="13"/>
      <c r="B14" s="271"/>
      <c r="C14" s="80" t="s">
        <v>167</v>
      </c>
      <c r="D14" s="274"/>
      <c r="E14" s="277"/>
      <c r="F14" s="278"/>
      <c r="I14" s="56"/>
      <c r="J14" s="22"/>
      <c r="K14" s="22"/>
      <c r="L14" s="22"/>
      <c r="M14" s="34"/>
      <c r="N14" s="46"/>
      <c r="O14" s="57"/>
    </row>
    <row r="15" spans="1:17" s="31" customFormat="1" ht="17.25" customHeight="1">
      <c r="A15" s="13"/>
      <c r="B15" s="282" t="s">
        <v>133</v>
      </c>
      <c r="C15" s="80" t="s">
        <v>135</v>
      </c>
      <c r="D15" s="272">
        <v>20000000</v>
      </c>
      <c r="E15" s="275">
        <v>24000000</v>
      </c>
      <c r="F15" s="278"/>
      <c r="I15" s="261" t="s">
        <v>459</v>
      </c>
      <c r="J15" s="68" t="s">
        <v>120</v>
      </c>
      <c r="K15" s="68" t="s">
        <v>121</v>
      </c>
      <c r="L15" s="68" t="s">
        <v>89</v>
      </c>
      <c r="M15" s="68" t="s">
        <v>122</v>
      </c>
      <c r="N15" s="68" t="s">
        <v>90</v>
      </c>
      <c r="O15" s="69" t="s">
        <v>67</v>
      </c>
    </row>
    <row r="16" spans="1:17" s="31" customFormat="1" ht="17.25" customHeight="1">
      <c r="A16" s="13"/>
      <c r="B16" s="282"/>
      <c r="C16" s="80" t="s">
        <v>134</v>
      </c>
      <c r="D16" s="273"/>
      <c r="E16" s="276"/>
      <c r="F16" s="278"/>
      <c r="I16" s="262"/>
      <c r="J16" s="49" t="s">
        <v>108</v>
      </c>
      <c r="K16" s="49" t="s">
        <v>21</v>
      </c>
      <c r="L16" s="267" t="s">
        <v>454</v>
      </c>
      <c r="M16" s="50">
        <v>4000000</v>
      </c>
      <c r="N16" s="267">
        <v>20000000</v>
      </c>
      <c r="O16" s="264">
        <v>30000000</v>
      </c>
    </row>
    <row r="17" spans="1:15" s="31" customFormat="1" ht="17.25" customHeight="1">
      <c r="A17" s="13"/>
      <c r="B17" s="282"/>
      <c r="C17" s="80" t="s">
        <v>136</v>
      </c>
      <c r="D17" s="273"/>
      <c r="E17" s="276"/>
      <c r="F17" s="278"/>
      <c r="I17" s="262"/>
      <c r="J17" s="49" t="s">
        <v>110</v>
      </c>
      <c r="K17" s="49" t="s">
        <v>66</v>
      </c>
      <c r="L17" s="268"/>
      <c r="M17" s="50">
        <v>1000000</v>
      </c>
      <c r="N17" s="268"/>
      <c r="O17" s="265"/>
    </row>
    <row r="18" spans="1:15" s="31" customFormat="1" ht="17.25" customHeight="1">
      <c r="A18" s="13"/>
      <c r="B18" s="282"/>
      <c r="C18" s="80" t="s">
        <v>137</v>
      </c>
      <c r="D18" s="273"/>
      <c r="E18" s="276"/>
      <c r="F18" s="278"/>
      <c r="I18" s="263"/>
      <c r="J18" s="70" t="s">
        <v>160</v>
      </c>
      <c r="K18" s="70" t="s">
        <v>66</v>
      </c>
      <c r="L18" s="269"/>
      <c r="M18" s="71">
        <v>1000000</v>
      </c>
      <c r="N18" s="269"/>
      <c r="O18" s="266"/>
    </row>
    <row r="19" spans="1:15" s="31" customFormat="1" ht="17.25" customHeight="1">
      <c r="A19" s="13"/>
      <c r="B19" s="282"/>
      <c r="C19" s="80" t="s">
        <v>138</v>
      </c>
      <c r="D19" s="273"/>
      <c r="E19" s="276"/>
      <c r="F19" s="278"/>
      <c r="I19" s="56"/>
      <c r="J19" s="22"/>
      <c r="K19" s="22"/>
      <c r="L19" s="22"/>
      <c r="M19" s="34"/>
      <c r="N19" s="46"/>
      <c r="O19" s="57"/>
    </row>
    <row r="20" spans="1:15" s="31" customFormat="1" ht="17.25" customHeight="1">
      <c r="A20" s="13"/>
      <c r="B20" s="282"/>
      <c r="C20" s="80" t="s">
        <v>139</v>
      </c>
      <c r="D20" s="273"/>
      <c r="E20" s="276"/>
      <c r="F20" s="278"/>
      <c r="I20" s="56"/>
      <c r="J20" s="22"/>
      <c r="K20" s="22"/>
      <c r="L20" s="22"/>
      <c r="M20" s="34"/>
      <c r="N20" s="46"/>
      <c r="O20" s="57"/>
    </row>
    <row r="21" spans="1:15" s="31" customFormat="1" ht="17.25" customHeight="1">
      <c r="A21" s="13"/>
      <c r="B21" s="282"/>
      <c r="C21" s="80" t="s">
        <v>140</v>
      </c>
      <c r="D21" s="273"/>
      <c r="E21" s="276"/>
      <c r="F21" s="278"/>
      <c r="I21" s="32" t="s">
        <v>159</v>
      </c>
      <c r="J21" s="22"/>
      <c r="K21" s="22"/>
      <c r="L21" s="22"/>
      <c r="M21" s="34"/>
      <c r="N21" s="46"/>
      <c r="O21" s="57"/>
    </row>
    <row r="22" spans="1:15" s="31" customFormat="1" ht="17.25" customHeight="1">
      <c r="A22" s="13"/>
      <c r="B22" s="283"/>
      <c r="C22" s="113" t="s">
        <v>141</v>
      </c>
      <c r="D22" s="281"/>
      <c r="E22" s="280"/>
      <c r="F22" s="279"/>
      <c r="I22" s="32"/>
      <c r="J22" s="22"/>
      <c r="K22" s="22"/>
      <c r="L22" s="22"/>
      <c r="M22" s="34"/>
      <c r="N22" s="46"/>
      <c r="O22" s="57"/>
    </row>
    <row r="23" spans="1:15" ht="17.25" customHeight="1">
      <c r="B23" s="115" t="s">
        <v>456</v>
      </c>
      <c r="C23" s="116" t="s">
        <v>455</v>
      </c>
      <c r="D23" s="117">
        <v>30000000</v>
      </c>
      <c r="E23" s="117">
        <v>36000000</v>
      </c>
      <c r="F23" s="118" t="s">
        <v>457</v>
      </c>
      <c r="I23" s="261" t="s">
        <v>161</v>
      </c>
      <c r="J23" s="68" t="s">
        <v>120</v>
      </c>
      <c r="K23" s="68" t="s">
        <v>121</v>
      </c>
      <c r="L23" s="68" t="s">
        <v>89</v>
      </c>
      <c r="M23" s="68" t="s">
        <v>122</v>
      </c>
      <c r="N23" s="68" t="s">
        <v>90</v>
      </c>
      <c r="O23" s="69" t="s">
        <v>67</v>
      </c>
    </row>
    <row r="24" spans="1:15" ht="17.25" customHeight="1">
      <c r="B24" s="114"/>
      <c r="I24" s="262"/>
      <c r="J24" s="49" t="s">
        <v>108</v>
      </c>
      <c r="K24" s="49" t="s">
        <v>21</v>
      </c>
      <c r="L24" s="267" t="s">
        <v>109</v>
      </c>
      <c r="M24" s="50">
        <v>4000000</v>
      </c>
      <c r="N24" s="267">
        <v>24000000</v>
      </c>
      <c r="O24" s="264">
        <v>36000000</v>
      </c>
    </row>
    <row r="25" spans="1:15" ht="17.25" customHeight="1">
      <c r="B25" s="33" t="s">
        <v>147</v>
      </c>
      <c r="C25" s="31"/>
      <c r="D25" s="31"/>
      <c r="E25" s="31"/>
      <c r="F25" s="31"/>
      <c r="G25" s="33"/>
      <c r="H25" s="33"/>
      <c r="I25" s="262"/>
      <c r="J25" s="49" t="s">
        <v>110</v>
      </c>
      <c r="K25" s="49" t="s">
        <v>66</v>
      </c>
      <c r="L25" s="268"/>
      <c r="M25" s="50">
        <v>1000000</v>
      </c>
      <c r="N25" s="268"/>
      <c r="O25" s="265"/>
    </row>
    <row r="26" spans="1:15" ht="17.25" customHeight="1">
      <c r="B26" s="73" t="s">
        <v>148</v>
      </c>
      <c r="C26" s="74"/>
      <c r="D26" s="74"/>
      <c r="E26" s="74"/>
      <c r="F26" s="74"/>
      <c r="G26" s="72"/>
      <c r="H26" s="72"/>
      <c r="I26" s="263"/>
      <c r="J26" s="70" t="s">
        <v>160</v>
      </c>
      <c r="K26" s="70" t="s">
        <v>66</v>
      </c>
      <c r="L26" s="269"/>
      <c r="M26" s="71">
        <v>1000000</v>
      </c>
      <c r="N26" s="269"/>
      <c r="O26" s="266"/>
    </row>
    <row r="27" spans="1:15">
      <c r="B27" s="75" t="s">
        <v>149</v>
      </c>
      <c r="C27" s="74"/>
      <c r="D27" s="74"/>
      <c r="E27" s="74"/>
      <c r="F27" s="74"/>
      <c r="G27" s="72"/>
      <c r="H27" s="72"/>
      <c r="I27" s="58"/>
      <c r="J27" s="78"/>
      <c r="K27" s="78"/>
      <c r="L27" s="58"/>
      <c r="M27" s="59"/>
      <c r="N27" s="60"/>
      <c r="O27" s="60"/>
    </row>
    <row r="28" spans="1:15">
      <c r="B28" s="73" t="s">
        <v>150</v>
      </c>
      <c r="C28" s="74"/>
      <c r="D28" s="74"/>
      <c r="E28" s="74"/>
      <c r="F28" s="74"/>
      <c r="G28" s="72"/>
      <c r="H28" s="72"/>
      <c r="I28" s="261" t="s">
        <v>162</v>
      </c>
      <c r="J28" s="42" t="s">
        <v>120</v>
      </c>
      <c r="K28" s="42" t="s">
        <v>121</v>
      </c>
      <c r="L28" s="42" t="s">
        <v>89</v>
      </c>
      <c r="M28" s="42" t="s">
        <v>122</v>
      </c>
      <c r="N28" s="39" t="s">
        <v>90</v>
      </c>
      <c r="O28" s="40" t="s">
        <v>67</v>
      </c>
    </row>
    <row r="29" spans="1:15">
      <c r="B29" s="73" t="s">
        <v>151</v>
      </c>
      <c r="C29" s="74"/>
      <c r="D29" s="74"/>
      <c r="E29" s="74"/>
      <c r="F29" s="74"/>
      <c r="G29" s="72"/>
      <c r="H29" s="72"/>
      <c r="I29" s="262"/>
      <c r="J29" s="49" t="s">
        <v>108</v>
      </c>
      <c r="K29" s="49" t="s">
        <v>21</v>
      </c>
      <c r="L29" s="267" t="s">
        <v>109</v>
      </c>
      <c r="M29" s="50">
        <v>3200000</v>
      </c>
      <c r="N29" s="267">
        <v>24000000</v>
      </c>
      <c r="O29" s="264">
        <v>24000000</v>
      </c>
    </row>
    <row r="30" spans="1:15">
      <c r="B30" s="75" t="s">
        <v>152</v>
      </c>
      <c r="C30" s="74"/>
      <c r="D30" s="74"/>
      <c r="E30" s="74"/>
      <c r="F30" s="74"/>
      <c r="G30" s="72"/>
      <c r="H30" s="72"/>
      <c r="I30" s="262"/>
      <c r="J30" s="49" t="s">
        <v>110</v>
      </c>
      <c r="K30" s="49" t="s">
        <v>66</v>
      </c>
      <c r="L30" s="268"/>
      <c r="M30" s="50">
        <v>1000000</v>
      </c>
      <c r="N30" s="268"/>
      <c r="O30" s="265"/>
    </row>
    <row r="31" spans="1:15">
      <c r="B31" s="75" t="s">
        <v>153</v>
      </c>
      <c r="C31" s="74"/>
      <c r="D31" s="74"/>
      <c r="E31" s="74"/>
      <c r="F31" s="74"/>
      <c r="G31" s="81"/>
      <c r="H31" s="81"/>
      <c r="I31" s="263"/>
      <c r="J31" s="70" t="s">
        <v>160</v>
      </c>
      <c r="K31" s="70" t="s">
        <v>66</v>
      </c>
      <c r="L31" s="269"/>
      <c r="M31" s="71">
        <v>1000000</v>
      </c>
      <c r="N31" s="269"/>
      <c r="O31" s="266"/>
    </row>
    <row r="32" spans="1:15">
      <c r="B32" s="73" t="s">
        <v>154</v>
      </c>
      <c r="C32" s="74"/>
      <c r="D32" s="74"/>
      <c r="E32" s="74"/>
      <c r="F32" s="74"/>
      <c r="G32" s="81"/>
      <c r="H32" s="81"/>
    </row>
    <row r="33" spans="2:15">
      <c r="B33" s="73" t="s">
        <v>155</v>
      </c>
      <c r="C33" s="74"/>
      <c r="D33" s="74"/>
      <c r="E33" s="74"/>
      <c r="F33" s="74"/>
      <c r="G33" s="81"/>
      <c r="H33" s="81"/>
      <c r="I33" s="261" t="s">
        <v>459</v>
      </c>
      <c r="J33" s="68" t="s">
        <v>120</v>
      </c>
      <c r="K33" s="68" t="s">
        <v>121</v>
      </c>
      <c r="L33" s="68" t="s">
        <v>89</v>
      </c>
      <c r="M33" s="68" t="s">
        <v>122</v>
      </c>
      <c r="N33" s="68" t="s">
        <v>90</v>
      </c>
      <c r="O33" s="69" t="s">
        <v>67</v>
      </c>
    </row>
    <row r="34" spans="2:15">
      <c r="B34" s="73" t="s">
        <v>156</v>
      </c>
      <c r="C34" s="74"/>
      <c r="D34" s="74"/>
      <c r="E34" s="74"/>
      <c r="F34" s="74"/>
      <c r="I34" s="262"/>
      <c r="J34" s="49" t="s">
        <v>108</v>
      </c>
      <c r="K34" s="49" t="s">
        <v>21</v>
      </c>
      <c r="L34" s="267" t="s">
        <v>454</v>
      </c>
      <c r="M34" s="50">
        <v>4000000</v>
      </c>
      <c r="N34" s="267">
        <v>24000000</v>
      </c>
      <c r="O34" s="264">
        <v>36000000</v>
      </c>
    </row>
    <row r="35" spans="2:15">
      <c r="I35" s="262"/>
      <c r="J35" s="49" t="s">
        <v>110</v>
      </c>
      <c r="K35" s="49" t="s">
        <v>66</v>
      </c>
      <c r="L35" s="268"/>
      <c r="M35" s="50">
        <v>1000000</v>
      </c>
      <c r="N35" s="268"/>
      <c r="O35" s="265"/>
    </row>
    <row r="36" spans="2:15">
      <c r="I36" s="263"/>
      <c r="J36" s="70" t="s">
        <v>160</v>
      </c>
      <c r="K36" s="70" t="s">
        <v>66</v>
      </c>
      <c r="L36" s="269"/>
      <c r="M36" s="71">
        <v>1000000</v>
      </c>
      <c r="N36" s="269"/>
      <c r="O36" s="266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/>
    </sheetView>
  </sheetViews>
  <sheetFormatPr defaultRowHeight="16.5"/>
  <cols>
    <col min="1" max="1" width="1.125" style="31" customWidth="1"/>
    <col min="2" max="2" width="60.625" style="31" customWidth="1"/>
    <col min="3" max="3" width="16.875" style="31" customWidth="1"/>
    <col min="4" max="4" width="18.375" style="31" customWidth="1"/>
    <col min="5" max="5" width="8" style="31" customWidth="1"/>
    <col min="6" max="6" width="8.125" style="31" customWidth="1"/>
    <col min="7" max="7" width="1.75" style="31" customWidth="1"/>
    <col min="8" max="8" width="3.375" style="31" customWidth="1"/>
    <col min="9" max="9" width="15.625" style="31" customWidth="1"/>
    <col min="10" max="10" width="11.625" style="31" customWidth="1"/>
    <col min="11" max="11" width="11.25" style="31" customWidth="1"/>
    <col min="12" max="12" width="8.625" style="31" customWidth="1"/>
    <col min="13" max="13" width="7.75" style="31" customWidth="1"/>
    <col min="14" max="14" width="12.625" style="31" customWidth="1"/>
    <col min="15" max="15" width="14.625" style="31" bestFit="1" customWidth="1"/>
    <col min="16" max="16" width="13.375" style="31" customWidth="1"/>
  </cols>
  <sheetData>
    <row r="1" spans="2:16" s="31" customFormat="1" ht="26.45" customHeight="1">
      <c r="B1" s="119" t="s">
        <v>508</v>
      </c>
    </row>
    <row r="2" spans="2:16" s="31" customFormat="1" ht="13.5" customHeight="1">
      <c r="E2" s="3"/>
      <c r="F2" s="3" t="s">
        <v>585</v>
      </c>
    </row>
    <row r="3" spans="2:16" s="31" customFormat="1" ht="32.25" customHeight="1">
      <c r="B3" s="32" t="s">
        <v>509</v>
      </c>
      <c r="I3" s="32" t="s">
        <v>510</v>
      </c>
    </row>
    <row r="4" spans="2:16" s="31" customFormat="1" ht="15" customHeight="1">
      <c r="B4" s="120" t="s">
        <v>511</v>
      </c>
      <c r="C4" s="120" t="s">
        <v>512</v>
      </c>
      <c r="D4" s="120" t="s">
        <v>513</v>
      </c>
      <c r="E4" s="120" t="s">
        <v>514</v>
      </c>
      <c r="F4" s="120" t="s">
        <v>515</v>
      </c>
      <c r="I4" s="306" t="s">
        <v>516</v>
      </c>
      <c r="J4" s="120" t="s">
        <v>475</v>
      </c>
      <c r="K4" s="120" t="s">
        <v>252</v>
      </c>
      <c r="L4" s="120" t="s">
        <v>476</v>
      </c>
      <c r="M4" s="120" t="s">
        <v>477</v>
      </c>
      <c r="N4" s="120" t="s">
        <v>478</v>
      </c>
      <c r="O4" s="120" t="s">
        <v>584</v>
      </c>
      <c r="P4" s="120" t="s">
        <v>460</v>
      </c>
    </row>
    <row r="5" spans="2:16" ht="15" customHeight="1">
      <c r="B5" s="121" t="s">
        <v>517</v>
      </c>
      <c r="C5" s="267">
        <v>50000000</v>
      </c>
      <c r="D5" s="267">
        <f>C5*120%</f>
        <v>60000000</v>
      </c>
      <c r="E5" s="311" t="s">
        <v>518</v>
      </c>
      <c r="F5" s="313" t="s">
        <v>470</v>
      </c>
      <c r="I5" s="306"/>
      <c r="J5" s="49" t="s">
        <v>479</v>
      </c>
      <c r="K5" s="49" t="s">
        <v>21</v>
      </c>
      <c r="L5" s="307" t="s">
        <v>519</v>
      </c>
      <c r="M5" s="296" t="s">
        <v>480</v>
      </c>
      <c r="N5" s="50">
        <v>3600000</v>
      </c>
      <c r="O5" s="296">
        <v>20000000</v>
      </c>
      <c r="P5" s="296">
        <v>50000000</v>
      </c>
    </row>
    <row r="6" spans="2:16" ht="15" customHeight="1">
      <c r="B6" s="121" t="s">
        <v>520</v>
      </c>
      <c r="C6" s="295"/>
      <c r="D6" s="295"/>
      <c r="E6" s="312"/>
      <c r="F6" s="314"/>
      <c r="I6" s="306"/>
      <c r="J6" s="49" t="s">
        <v>481</v>
      </c>
      <c r="K6" s="49" t="s">
        <v>66</v>
      </c>
      <c r="L6" s="307"/>
      <c r="M6" s="296"/>
      <c r="N6" s="50">
        <v>900000</v>
      </c>
      <c r="O6" s="296"/>
      <c r="P6" s="296"/>
    </row>
    <row r="7" spans="2:16" ht="15" customHeight="1">
      <c r="B7" s="121" t="s">
        <v>521</v>
      </c>
      <c r="C7" s="122">
        <v>30000000</v>
      </c>
      <c r="D7" s="122">
        <f>C7*120%</f>
        <v>36000000</v>
      </c>
      <c r="E7" s="123" t="s">
        <v>506</v>
      </c>
      <c r="F7" s="124" t="s">
        <v>522</v>
      </c>
      <c r="I7" s="306"/>
      <c r="J7" s="49" t="s">
        <v>482</v>
      </c>
      <c r="K7" s="49" t="s">
        <v>66</v>
      </c>
      <c r="L7" s="307"/>
      <c r="M7" s="296"/>
      <c r="N7" s="50">
        <v>1000000</v>
      </c>
      <c r="O7" s="296"/>
      <c r="P7" s="296"/>
    </row>
    <row r="8" spans="2:16" ht="15" customHeight="1">
      <c r="B8" s="121" t="s">
        <v>111</v>
      </c>
      <c r="C8" s="122">
        <v>5000000</v>
      </c>
      <c r="D8" s="122">
        <f>C8*120%</f>
        <v>6000000</v>
      </c>
      <c r="E8" s="123" t="s">
        <v>506</v>
      </c>
      <c r="F8" s="124" t="s">
        <v>507</v>
      </c>
      <c r="I8" s="306"/>
      <c r="J8" s="308" t="s">
        <v>505</v>
      </c>
      <c r="K8" s="309"/>
      <c r="L8" s="309"/>
      <c r="M8" s="309"/>
      <c r="N8" s="310"/>
      <c r="O8" s="122">
        <v>30000000</v>
      </c>
      <c r="P8" s="296"/>
    </row>
    <row r="9" spans="2:16" ht="15" customHeight="1">
      <c r="B9" s="125" t="s">
        <v>112</v>
      </c>
      <c r="C9" s="126">
        <v>30000000</v>
      </c>
      <c r="D9" s="126">
        <f>C9*120%</f>
        <v>36000000</v>
      </c>
      <c r="E9" s="127" t="s">
        <v>485</v>
      </c>
      <c r="F9" s="128" t="s">
        <v>507</v>
      </c>
      <c r="I9" s="51"/>
      <c r="J9" s="52"/>
      <c r="K9" s="52"/>
      <c r="L9" s="52"/>
      <c r="M9" s="52"/>
      <c r="N9" s="53"/>
      <c r="O9" s="54"/>
      <c r="P9" s="55"/>
    </row>
    <row r="10" spans="2:16" ht="15" customHeight="1">
      <c r="B10" s="125" t="s">
        <v>523</v>
      </c>
      <c r="C10" s="126">
        <v>50000000</v>
      </c>
      <c r="D10" s="126">
        <f>C10*120%</f>
        <v>60000000</v>
      </c>
      <c r="E10" s="127" t="s">
        <v>493</v>
      </c>
      <c r="F10" s="128" t="s">
        <v>494</v>
      </c>
      <c r="I10" s="306" t="s">
        <v>524</v>
      </c>
      <c r="J10" s="120" t="s">
        <v>466</v>
      </c>
      <c r="K10" s="120" t="s">
        <v>252</v>
      </c>
      <c r="L10" s="120" t="s">
        <v>467</v>
      </c>
      <c r="M10" s="120" t="s">
        <v>468</v>
      </c>
      <c r="N10" s="120" t="s">
        <v>469</v>
      </c>
      <c r="O10" s="177" t="s">
        <v>584</v>
      </c>
      <c r="P10" s="177" t="s">
        <v>460</v>
      </c>
    </row>
    <row r="11" spans="2:16" ht="15" customHeight="1">
      <c r="B11" s="129"/>
      <c r="C11" s="130"/>
      <c r="D11" s="130"/>
      <c r="E11" s="131"/>
      <c r="F11" s="132"/>
      <c r="I11" s="306"/>
      <c r="J11" s="49" t="s">
        <v>502</v>
      </c>
      <c r="K11" s="49" t="s">
        <v>21</v>
      </c>
      <c r="L11" s="304" t="s">
        <v>506</v>
      </c>
      <c r="M11" s="267" t="s">
        <v>504</v>
      </c>
      <c r="N11" s="50">
        <v>1800000</v>
      </c>
      <c r="O11" s="267">
        <v>10000000</v>
      </c>
      <c r="P11" s="267">
        <v>30000000</v>
      </c>
    </row>
    <row r="12" spans="2:16" ht="15" customHeight="1">
      <c r="I12" s="306"/>
      <c r="J12" s="49" t="s">
        <v>487</v>
      </c>
      <c r="K12" s="49" t="s">
        <v>66</v>
      </c>
      <c r="L12" s="305"/>
      <c r="M12" s="268"/>
      <c r="N12" s="50">
        <v>450000</v>
      </c>
      <c r="O12" s="268"/>
      <c r="P12" s="268"/>
    </row>
    <row r="13" spans="2:16" ht="15" customHeight="1">
      <c r="B13" s="32" t="s">
        <v>525</v>
      </c>
      <c r="I13" s="306"/>
      <c r="J13" s="49" t="s">
        <v>482</v>
      </c>
      <c r="K13" s="49" t="s">
        <v>66</v>
      </c>
      <c r="L13" s="305"/>
      <c r="M13" s="268"/>
      <c r="N13" s="50">
        <v>500000</v>
      </c>
      <c r="O13" s="268"/>
      <c r="P13" s="268"/>
    </row>
    <row r="14" spans="2:16" ht="15" customHeight="1">
      <c r="I14" s="306"/>
      <c r="J14" s="296" t="s">
        <v>505</v>
      </c>
      <c r="K14" s="296"/>
      <c r="L14" s="296"/>
      <c r="M14" s="296"/>
      <c r="N14" s="296"/>
      <c r="O14" s="122">
        <v>20000000</v>
      </c>
      <c r="P14" s="295"/>
    </row>
    <row r="15" spans="2:16" ht="15" customHeight="1">
      <c r="B15" s="133"/>
      <c r="C15" s="134"/>
      <c r="D15" s="134"/>
      <c r="E15" s="134"/>
      <c r="F15" s="134"/>
      <c r="G15" s="135"/>
      <c r="I15" s="56"/>
      <c r="J15" s="22"/>
      <c r="K15" s="22"/>
      <c r="L15" s="22"/>
      <c r="M15" s="22"/>
      <c r="N15" s="34"/>
      <c r="O15" s="46"/>
      <c r="P15" s="57"/>
    </row>
    <row r="16" spans="2:16" ht="15" customHeight="1">
      <c r="B16" s="133" t="s">
        <v>113</v>
      </c>
      <c r="C16" s="134"/>
      <c r="D16" s="134"/>
      <c r="E16" s="134"/>
      <c r="F16" s="134"/>
      <c r="G16" s="135"/>
      <c r="I16" s="290" t="s">
        <v>461</v>
      </c>
      <c r="J16" s="136" t="s">
        <v>251</v>
      </c>
      <c r="K16" s="136" t="s">
        <v>252</v>
      </c>
      <c r="L16" s="136" t="s">
        <v>250</v>
      </c>
      <c r="M16" s="136" t="s">
        <v>253</v>
      </c>
      <c r="N16" s="136" t="s">
        <v>254</v>
      </c>
      <c r="O16" s="177" t="s">
        <v>584</v>
      </c>
      <c r="P16" s="177" t="s">
        <v>460</v>
      </c>
    </row>
    <row r="17" spans="2:16" ht="15" customHeight="1">
      <c r="B17" s="133"/>
      <c r="C17" s="134"/>
      <c r="D17" s="134"/>
      <c r="E17" s="134"/>
      <c r="F17" s="134"/>
      <c r="G17" s="135"/>
      <c r="I17" s="291"/>
      <c r="J17" s="49" t="s">
        <v>487</v>
      </c>
      <c r="K17" s="137" t="s">
        <v>116</v>
      </c>
      <c r="L17" s="293" t="s">
        <v>506</v>
      </c>
      <c r="M17" s="297" t="s">
        <v>507</v>
      </c>
      <c r="N17" s="138">
        <f>450000/2</f>
        <v>225000</v>
      </c>
      <c r="O17" s="299">
        <v>1000000</v>
      </c>
      <c r="P17" s="301">
        <v>5000000</v>
      </c>
    </row>
    <row r="18" spans="2:16" ht="15" customHeight="1">
      <c r="B18" s="133" t="s">
        <v>114</v>
      </c>
      <c r="C18" s="134"/>
      <c r="D18" s="134"/>
      <c r="E18" s="134"/>
      <c r="F18" s="134"/>
      <c r="G18" s="135"/>
      <c r="I18" s="291"/>
      <c r="J18" s="49" t="s">
        <v>482</v>
      </c>
      <c r="K18" s="137" t="s">
        <v>116</v>
      </c>
      <c r="L18" s="294"/>
      <c r="M18" s="298"/>
      <c r="N18" s="138">
        <v>250000</v>
      </c>
      <c r="O18" s="300"/>
      <c r="P18" s="302"/>
    </row>
    <row r="19" spans="2:16" ht="15" customHeight="1">
      <c r="B19" s="133"/>
      <c r="C19" s="134"/>
      <c r="D19" s="134"/>
      <c r="E19" s="134"/>
      <c r="F19" s="134"/>
      <c r="G19" s="135"/>
      <c r="I19" s="292"/>
      <c r="J19" s="287" t="s">
        <v>462</v>
      </c>
      <c r="K19" s="288"/>
      <c r="L19" s="288"/>
      <c r="M19" s="288"/>
      <c r="N19" s="289"/>
      <c r="O19" s="139">
        <v>4000000</v>
      </c>
      <c r="P19" s="303"/>
    </row>
    <row r="20" spans="2:16" ht="15" customHeight="1">
      <c r="B20" s="133" t="s">
        <v>115</v>
      </c>
      <c r="C20" s="134"/>
      <c r="D20" s="134"/>
      <c r="E20" s="134"/>
      <c r="F20" s="134"/>
      <c r="G20" s="135"/>
      <c r="H20" s="140"/>
      <c r="I20" s="58"/>
      <c r="J20" s="78"/>
      <c r="K20" s="78"/>
      <c r="L20" s="58"/>
      <c r="M20" s="58"/>
      <c r="N20" s="59"/>
      <c r="O20" s="60"/>
      <c r="P20" s="60"/>
    </row>
    <row r="21" spans="2:16" ht="15" customHeight="1">
      <c r="B21" s="141" t="s">
        <v>483</v>
      </c>
      <c r="C21" s="134"/>
      <c r="D21" s="134"/>
      <c r="E21" s="134"/>
      <c r="F21" s="134"/>
      <c r="G21" s="135"/>
      <c r="H21" s="140"/>
      <c r="I21" s="290" t="s">
        <v>463</v>
      </c>
      <c r="J21" s="136" t="s">
        <v>251</v>
      </c>
      <c r="K21" s="136" t="s">
        <v>252</v>
      </c>
      <c r="L21" s="136" t="s">
        <v>250</v>
      </c>
      <c r="M21" s="136" t="s">
        <v>253</v>
      </c>
      <c r="N21" s="136" t="s">
        <v>254</v>
      </c>
      <c r="O21" s="177" t="s">
        <v>584</v>
      </c>
      <c r="P21" s="177" t="s">
        <v>460</v>
      </c>
    </row>
    <row r="22" spans="2:16" ht="15" customHeight="1">
      <c r="B22" s="141" t="s">
        <v>484</v>
      </c>
      <c r="C22" s="134"/>
      <c r="D22" s="134"/>
      <c r="E22" s="134"/>
      <c r="F22" s="134"/>
      <c r="G22" s="135"/>
      <c r="H22" s="140"/>
      <c r="I22" s="291"/>
      <c r="J22" s="137" t="s">
        <v>255</v>
      </c>
      <c r="K22" s="137" t="s">
        <v>117</v>
      </c>
      <c r="L22" s="293" t="s">
        <v>485</v>
      </c>
      <c r="M22" s="284" t="s">
        <v>256</v>
      </c>
      <c r="N22" s="138">
        <v>1800000</v>
      </c>
      <c r="O22" s="284">
        <v>10000000</v>
      </c>
      <c r="P22" s="284">
        <v>30000000</v>
      </c>
    </row>
    <row r="23" spans="2:16" ht="15" customHeight="1">
      <c r="B23" s="141" t="s">
        <v>486</v>
      </c>
      <c r="C23" s="134"/>
      <c r="D23" s="134"/>
      <c r="E23" s="134"/>
      <c r="F23" s="134"/>
      <c r="G23" s="135"/>
      <c r="H23" s="140"/>
      <c r="I23" s="291"/>
      <c r="J23" s="49" t="s">
        <v>487</v>
      </c>
      <c r="K23" s="137" t="s">
        <v>116</v>
      </c>
      <c r="L23" s="294"/>
      <c r="M23" s="285"/>
      <c r="N23" s="138">
        <v>450000</v>
      </c>
      <c r="O23" s="285"/>
      <c r="P23" s="285"/>
    </row>
    <row r="24" spans="2:16" ht="15" customHeight="1">
      <c r="B24" s="141"/>
      <c r="C24" s="134"/>
      <c r="D24" s="134"/>
      <c r="E24" s="134"/>
      <c r="F24" s="134"/>
      <c r="G24" s="135"/>
      <c r="H24" s="140"/>
      <c r="I24" s="291"/>
      <c r="J24" s="49" t="s">
        <v>482</v>
      </c>
      <c r="K24" s="137" t="s">
        <v>116</v>
      </c>
      <c r="L24" s="294"/>
      <c r="M24" s="285"/>
      <c r="N24" s="138">
        <v>500000</v>
      </c>
      <c r="O24" s="285"/>
      <c r="P24" s="285"/>
    </row>
    <row r="25" spans="2:16" ht="15" customHeight="1">
      <c r="B25" s="133" t="s">
        <v>488</v>
      </c>
      <c r="C25" s="134"/>
      <c r="D25" s="134"/>
      <c r="E25" s="134"/>
      <c r="F25" s="134"/>
      <c r="G25" s="135"/>
      <c r="H25" s="140"/>
      <c r="I25" s="292"/>
      <c r="J25" s="287" t="s">
        <v>462</v>
      </c>
      <c r="K25" s="288"/>
      <c r="L25" s="288"/>
      <c r="M25" s="288"/>
      <c r="N25" s="289"/>
      <c r="O25" s="142">
        <v>20000000</v>
      </c>
      <c r="P25" s="286"/>
    </row>
    <row r="26" spans="2:16" ht="15" customHeight="1">
      <c r="B26" s="141" t="s">
        <v>489</v>
      </c>
      <c r="C26" s="134"/>
      <c r="D26" s="134"/>
      <c r="E26" s="134"/>
      <c r="F26" s="134"/>
      <c r="G26" s="135"/>
      <c r="H26" s="140"/>
    </row>
    <row r="27" spans="2:16" ht="15" customHeight="1">
      <c r="B27" s="141" t="s">
        <v>490</v>
      </c>
      <c r="C27" s="134"/>
      <c r="D27" s="134"/>
      <c r="E27" s="134"/>
      <c r="F27" s="134"/>
      <c r="G27" s="135"/>
      <c r="H27" s="140"/>
      <c r="I27" s="290" t="s">
        <v>491</v>
      </c>
      <c r="J27" s="136" t="s">
        <v>251</v>
      </c>
      <c r="K27" s="136" t="s">
        <v>252</v>
      </c>
      <c r="L27" s="136" t="s">
        <v>250</v>
      </c>
      <c r="M27" s="136" t="s">
        <v>253</v>
      </c>
      <c r="N27" s="136" t="s">
        <v>254</v>
      </c>
      <c r="O27" s="177" t="s">
        <v>584</v>
      </c>
      <c r="P27" s="177" t="s">
        <v>460</v>
      </c>
    </row>
    <row r="28" spans="2:16" ht="15" customHeight="1">
      <c r="B28" s="141" t="s">
        <v>492</v>
      </c>
      <c r="C28" s="134"/>
      <c r="D28" s="134"/>
      <c r="E28" s="134"/>
      <c r="F28" s="134"/>
      <c r="G28" s="135"/>
      <c r="H28" s="140"/>
      <c r="I28" s="291"/>
      <c r="J28" s="137" t="s">
        <v>255</v>
      </c>
      <c r="K28" s="137" t="s">
        <v>117</v>
      </c>
      <c r="L28" s="293" t="s">
        <v>493</v>
      </c>
      <c r="M28" s="284" t="s">
        <v>494</v>
      </c>
      <c r="N28" s="138">
        <v>2700000</v>
      </c>
      <c r="O28" s="284">
        <v>15000000</v>
      </c>
      <c r="P28" s="284">
        <v>50000000</v>
      </c>
    </row>
    <row r="29" spans="2:16" ht="15" customHeight="1">
      <c r="B29" s="141"/>
      <c r="C29" s="134"/>
      <c r="D29" s="134"/>
      <c r="E29" s="134"/>
      <c r="F29" s="134"/>
      <c r="G29" s="135"/>
      <c r="H29" s="140"/>
      <c r="I29" s="291"/>
      <c r="J29" s="49" t="s">
        <v>487</v>
      </c>
      <c r="K29" s="137" t="s">
        <v>116</v>
      </c>
      <c r="L29" s="294"/>
      <c r="M29" s="285"/>
      <c r="N29" s="138">
        <v>675000</v>
      </c>
      <c r="O29" s="285"/>
      <c r="P29" s="285"/>
    </row>
    <row r="30" spans="2:16" ht="15" customHeight="1">
      <c r="B30" s="133" t="s">
        <v>495</v>
      </c>
      <c r="C30" s="134"/>
      <c r="D30" s="134"/>
      <c r="E30" s="134"/>
      <c r="F30" s="134"/>
      <c r="G30" s="135"/>
      <c r="H30" s="140"/>
      <c r="I30" s="291"/>
      <c r="J30" s="49" t="s">
        <v>482</v>
      </c>
      <c r="K30" s="137" t="s">
        <v>116</v>
      </c>
      <c r="L30" s="294"/>
      <c r="M30" s="285"/>
      <c r="N30" s="138">
        <v>750000</v>
      </c>
      <c r="O30" s="285"/>
      <c r="P30" s="285"/>
    </row>
    <row r="31" spans="2:16" ht="15" customHeight="1">
      <c r="B31" s="133"/>
      <c r="C31" s="134"/>
      <c r="D31" s="134"/>
      <c r="E31" s="134"/>
      <c r="F31" s="134"/>
      <c r="H31" s="140"/>
      <c r="I31" s="292"/>
      <c r="J31" s="287" t="s">
        <v>462</v>
      </c>
      <c r="K31" s="288"/>
      <c r="L31" s="288"/>
      <c r="M31" s="288"/>
      <c r="N31" s="289"/>
      <c r="O31" s="142">
        <v>35000000</v>
      </c>
      <c r="P31" s="286"/>
    </row>
    <row r="32" spans="2:16" ht="15" customHeight="1">
      <c r="B32" s="133" t="s">
        <v>496</v>
      </c>
      <c r="C32" s="134"/>
      <c r="D32" s="134"/>
      <c r="E32" s="134"/>
      <c r="F32" s="134"/>
      <c r="H32" s="140"/>
    </row>
    <row r="33" spans="2:16" ht="15" customHeight="1">
      <c r="B33" s="133" t="s">
        <v>497</v>
      </c>
      <c r="C33" s="134"/>
      <c r="D33" s="134"/>
      <c r="E33" s="134"/>
      <c r="F33" s="134"/>
      <c r="H33" s="140"/>
    </row>
    <row r="34" spans="2:16" ht="15" customHeight="1">
      <c r="B34" s="133"/>
      <c r="C34" s="134"/>
      <c r="D34" s="134"/>
      <c r="E34" s="134"/>
      <c r="F34" s="134"/>
      <c r="H34" s="140"/>
      <c r="I34" s="32" t="s">
        <v>498</v>
      </c>
    </row>
    <row r="35" spans="2:16" ht="15" customHeight="1">
      <c r="B35" s="133" t="s">
        <v>499</v>
      </c>
      <c r="C35" s="134"/>
      <c r="D35" s="134"/>
      <c r="E35" s="134"/>
      <c r="F35" s="134"/>
      <c r="G35" s="135"/>
      <c r="H35" s="140"/>
    </row>
    <row r="36" spans="2:16" ht="15" customHeight="1">
      <c r="B36" s="133" t="s">
        <v>500</v>
      </c>
      <c r="C36" s="134"/>
      <c r="D36" s="134"/>
      <c r="E36" s="134"/>
      <c r="F36" s="134"/>
      <c r="I36" s="306" t="s">
        <v>464</v>
      </c>
      <c r="J36" s="120" t="s">
        <v>466</v>
      </c>
      <c r="K36" s="120" t="s">
        <v>252</v>
      </c>
      <c r="L36" s="120" t="s">
        <v>467</v>
      </c>
      <c r="M36" s="120" t="s">
        <v>468</v>
      </c>
      <c r="N36" s="120" t="s">
        <v>469</v>
      </c>
      <c r="O36" s="177" t="s">
        <v>584</v>
      </c>
      <c r="P36" s="177" t="s">
        <v>460</v>
      </c>
    </row>
    <row r="37" spans="2:16" ht="15" customHeight="1">
      <c r="B37" s="133" t="s">
        <v>501</v>
      </c>
      <c r="C37" s="134"/>
      <c r="D37" s="134"/>
      <c r="E37" s="134"/>
      <c r="F37" s="134"/>
      <c r="I37" s="306"/>
      <c r="J37" s="49" t="s">
        <v>502</v>
      </c>
      <c r="K37" s="49" t="s">
        <v>21</v>
      </c>
      <c r="L37" s="307" t="s">
        <v>503</v>
      </c>
      <c r="M37" s="296" t="s">
        <v>504</v>
      </c>
      <c r="N37" s="50">
        <v>3600000</v>
      </c>
      <c r="O37" s="296">
        <v>24000000</v>
      </c>
      <c r="P37" s="296">
        <v>60000000</v>
      </c>
    </row>
    <row r="38" spans="2:16" ht="15" customHeight="1">
      <c r="B38" s="133"/>
      <c r="C38" s="134"/>
      <c r="D38" s="134"/>
      <c r="E38" s="134"/>
      <c r="F38" s="134"/>
      <c r="I38" s="306"/>
      <c r="J38" s="49" t="s">
        <v>487</v>
      </c>
      <c r="K38" s="49" t="s">
        <v>66</v>
      </c>
      <c r="L38" s="307"/>
      <c r="M38" s="296"/>
      <c r="N38" s="50">
        <v>900000</v>
      </c>
      <c r="O38" s="296"/>
      <c r="P38" s="296"/>
    </row>
    <row r="39" spans="2:16" ht="15" customHeight="1">
      <c r="I39" s="306"/>
      <c r="J39" s="49" t="s">
        <v>482</v>
      </c>
      <c r="K39" s="49" t="s">
        <v>66</v>
      </c>
      <c r="L39" s="307"/>
      <c r="M39" s="296"/>
      <c r="N39" s="50">
        <v>1000000</v>
      </c>
      <c r="O39" s="296"/>
      <c r="P39" s="296"/>
    </row>
    <row r="40" spans="2:16" ht="15" customHeight="1">
      <c r="I40" s="306"/>
      <c r="J40" s="296" t="s">
        <v>505</v>
      </c>
      <c r="K40" s="296"/>
      <c r="L40" s="296"/>
      <c r="M40" s="296"/>
      <c r="N40" s="296"/>
      <c r="O40" s="122">
        <v>36000000</v>
      </c>
      <c r="P40" s="296"/>
    </row>
    <row r="41" spans="2:16" ht="15" customHeight="1">
      <c r="I41" s="51"/>
      <c r="J41" s="22"/>
      <c r="K41" s="22"/>
      <c r="L41" s="22"/>
      <c r="M41" s="22"/>
      <c r="N41" s="34"/>
      <c r="O41" s="46"/>
      <c r="P41" s="143"/>
    </row>
    <row r="42" spans="2:16" ht="15" customHeight="1">
      <c r="I42" s="306" t="s">
        <v>465</v>
      </c>
      <c r="J42" s="120" t="s">
        <v>466</v>
      </c>
      <c r="K42" s="120" t="s">
        <v>252</v>
      </c>
      <c r="L42" s="120" t="s">
        <v>467</v>
      </c>
      <c r="M42" s="120" t="s">
        <v>468</v>
      </c>
      <c r="N42" s="120" t="s">
        <v>469</v>
      </c>
      <c r="O42" s="177" t="s">
        <v>584</v>
      </c>
      <c r="P42" s="177" t="s">
        <v>460</v>
      </c>
    </row>
    <row r="43" spans="2:16" ht="15" customHeight="1">
      <c r="I43" s="306"/>
      <c r="J43" s="49" t="s">
        <v>502</v>
      </c>
      <c r="K43" s="49" t="s">
        <v>21</v>
      </c>
      <c r="L43" s="304" t="s">
        <v>506</v>
      </c>
      <c r="M43" s="267" t="s">
        <v>504</v>
      </c>
      <c r="N43" s="50">
        <v>1800000</v>
      </c>
      <c r="O43" s="267">
        <v>12000000</v>
      </c>
      <c r="P43" s="267">
        <v>36000000</v>
      </c>
    </row>
    <row r="44" spans="2:16" ht="15" customHeight="1">
      <c r="B44" s="32"/>
      <c r="I44" s="306"/>
      <c r="J44" s="49" t="s">
        <v>487</v>
      </c>
      <c r="K44" s="49" t="s">
        <v>66</v>
      </c>
      <c r="L44" s="305"/>
      <c r="M44" s="268"/>
      <c r="N44" s="50">
        <v>450000</v>
      </c>
      <c r="O44" s="268"/>
      <c r="P44" s="268"/>
    </row>
    <row r="45" spans="2:16" ht="15" customHeight="1">
      <c r="I45" s="306"/>
      <c r="J45" s="49" t="s">
        <v>482</v>
      </c>
      <c r="K45" s="49" t="s">
        <v>66</v>
      </c>
      <c r="L45" s="305"/>
      <c r="M45" s="268"/>
      <c r="N45" s="50">
        <v>500000</v>
      </c>
      <c r="O45" s="268"/>
      <c r="P45" s="268"/>
    </row>
    <row r="46" spans="2:16" ht="15" customHeight="1">
      <c r="I46" s="306"/>
      <c r="J46" s="296" t="s">
        <v>505</v>
      </c>
      <c r="K46" s="296"/>
      <c r="L46" s="296"/>
      <c r="M46" s="296"/>
      <c r="N46" s="296"/>
      <c r="O46" s="122">
        <v>24000000</v>
      </c>
      <c r="P46" s="295"/>
    </row>
    <row r="47" spans="2:16" ht="15" customHeight="1">
      <c r="B47" s="32"/>
      <c r="I47" s="56"/>
      <c r="J47" s="22"/>
      <c r="K47" s="22"/>
      <c r="L47" s="22"/>
      <c r="M47" s="22"/>
      <c r="N47" s="34"/>
      <c r="O47" s="46"/>
      <c r="P47" s="143"/>
    </row>
    <row r="48" spans="2:16" ht="15" customHeight="1">
      <c r="I48" s="290" t="s">
        <v>461</v>
      </c>
      <c r="J48" s="136" t="s">
        <v>251</v>
      </c>
      <c r="K48" s="136" t="s">
        <v>252</v>
      </c>
      <c r="L48" s="136" t="s">
        <v>250</v>
      </c>
      <c r="M48" s="136" t="s">
        <v>253</v>
      </c>
      <c r="N48" s="136" t="s">
        <v>254</v>
      </c>
      <c r="O48" s="177" t="s">
        <v>584</v>
      </c>
      <c r="P48" s="177" t="s">
        <v>460</v>
      </c>
    </row>
    <row r="49" spans="9:16" ht="15" customHeight="1">
      <c r="I49" s="291"/>
      <c r="J49" s="49" t="s">
        <v>487</v>
      </c>
      <c r="K49" s="137" t="s">
        <v>116</v>
      </c>
      <c r="L49" s="293" t="s">
        <v>506</v>
      </c>
      <c r="M49" s="297" t="s">
        <v>507</v>
      </c>
      <c r="N49" s="138">
        <f>450000/2</f>
        <v>225000</v>
      </c>
      <c r="O49" s="299">
        <v>1200000</v>
      </c>
      <c r="P49" s="301">
        <v>6000000</v>
      </c>
    </row>
    <row r="50" spans="9:16" ht="15" customHeight="1">
      <c r="I50" s="291"/>
      <c r="J50" s="49" t="s">
        <v>471</v>
      </c>
      <c r="K50" s="137" t="s">
        <v>116</v>
      </c>
      <c r="L50" s="294"/>
      <c r="M50" s="298"/>
      <c r="N50" s="138">
        <v>250000</v>
      </c>
      <c r="O50" s="300"/>
      <c r="P50" s="302"/>
    </row>
    <row r="51" spans="9:16" ht="15" customHeight="1">
      <c r="I51" s="292"/>
      <c r="J51" s="287" t="s">
        <v>462</v>
      </c>
      <c r="K51" s="288"/>
      <c r="L51" s="288"/>
      <c r="M51" s="288"/>
      <c r="N51" s="289"/>
      <c r="O51" s="142">
        <v>4800000</v>
      </c>
      <c r="P51" s="303"/>
    </row>
    <row r="52" spans="9:16" ht="15" customHeight="1">
      <c r="I52" s="58"/>
    </row>
    <row r="53" spans="9:16" ht="15" customHeight="1">
      <c r="I53" s="290" t="s">
        <v>463</v>
      </c>
      <c r="J53" s="136" t="s">
        <v>251</v>
      </c>
      <c r="K53" s="136" t="s">
        <v>252</v>
      </c>
      <c r="L53" s="136" t="s">
        <v>250</v>
      </c>
      <c r="M53" s="136" t="s">
        <v>253</v>
      </c>
      <c r="N53" s="136" t="s">
        <v>254</v>
      </c>
      <c r="O53" s="177" t="s">
        <v>584</v>
      </c>
      <c r="P53" s="177" t="s">
        <v>460</v>
      </c>
    </row>
    <row r="54" spans="9:16" ht="15" customHeight="1">
      <c r="I54" s="291"/>
      <c r="J54" s="137" t="s">
        <v>255</v>
      </c>
      <c r="K54" s="137" t="s">
        <v>117</v>
      </c>
      <c r="L54" s="293" t="s">
        <v>472</v>
      </c>
      <c r="M54" s="284" t="s">
        <v>256</v>
      </c>
      <c r="N54" s="138">
        <v>1800000</v>
      </c>
      <c r="O54" s="284">
        <v>12000000</v>
      </c>
      <c r="P54" s="284">
        <v>36000000</v>
      </c>
    </row>
    <row r="55" spans="9:16" ht="15" customHeight="1">
      <c r="I55" s="291"/>
      <c r="J55" s="137" t="s">
        <v>257</v>
      </c>
      <c r="K55" s="137" t="s">
        <v>116</v>
      </c>
      <c r="L55" s="294"/>
      <c r="M55" s="285"/>
      <c r="N55" s="138">
        <v>450000</v>
      </c>
      <c r="O55" s="285"/>
      <c r="P55" s="285"/>
    </row>
    <row r="56" spans="9:16" ht="15" customHeight="1">
      <c r="I56" s="291"/>
      <c r="J56" s="137" t="s">
        <v>258</v>
      </c>
      <c r="K56" s="137" t="s">
        <v>116</v>
      </c>
      <c r="L56" s="294"/>
      <c r="M56" s="285"/>
      <c r="N56" s="138">
        <v>500000</v>
      </c>
      <c r="O56" s="285"/>
      <c r="P56" s="285"/>
    </row>
    <row r="57" spans="9:16" ht="15" customHeight="1">
      <c r="I57" s="292"/>
      <c r="J57" s="287" t="s">
        <v>462</v>
      </c>
      <c r="K57" s="288"/>
      <c r="L57" s="288"/>
      <c r="M57" s="288"/>
      <c r="N57" s="289"/>
      <c r="O57" s="142">
        <v>24000000</v>
      </c>
      <c r="P57" s="286"/>
    </row>
    <row r="58" spans="9:16" ht="15" customHeight="1"/>
    <row r="59" spans="9:16" ht="15" customHeight="1">
      <c r="I59" s="290" t="s">
        <v>526</v>
      </c>
      <c r="J59" s="136" t="s">
        <v>251</v>
      </c>
      <c r="K59" s="136" t="s">
        <v>252</v>
      </c>
      <c r="L59" s="136" t="s">
        <v>250</v>
      </c>
      <c r="M59" s="136" t="s">
        <v>253</v>
      </c>
      <c r="N59" s="136" t="s">
        <v>254</v>
      </c>
      <c r="O59" s="177" t="s">
        <v>584</v>
      </c>
      <c r="P59" s="177" t="s">
        <v>460</v>
      </c>
    </row>
    <row r="60" spans="9:16" ht="15" customHeight="1">
      <c r="I60" s="291"/>
      <c r="J60" s="137" t="s">
        <v>255</v>
      </c>
      <c r="K60" s="137" t="s">
        <v>117</v>
      </c>
      <c r="L60" s="293" t="s">
        <v>473</v>
      </c>
      <c r="M60" s="284" t="s">
        <v>474</v>
      </c>
      <c r="N60" s="138">
        <v>2700000</v>
      </c>
      <c r="O60" s="284">
        <v>18000000</v>
      </c>
      <c r="P60" s="284">
        <v>60000000</v>
      </c>
    </row>
    <row r="61" spans="9:16" ht="15" customHeight="1">
      <c r="I61" s="291"/>
      <c r="J61" s="49" t="s">
        <v>481</v>
      </c>
      <c r="K61" s="137" t="s">
        <v>116</v>
      </c>
      <c r="L61" s="294"/>
      <c r="M61" s="285"/>
      <c r="N61" s="138">
        <v>675000</v>
      </c>
      <c r="O61" s="285"/>
      <c r="P61" s="285"/>
    </row>
    <row r="62" spans="9:16" ht="15" customHeight="1">
      <c r="I62" s="291"/>
      <c r="J62" s="49" t="s">
        <v>471</v>
      </c>
      <c r="K62" s="137" t="s">
        <v>116</v>
      </c>
      <c r="L62" s="294"/>
      <c r="M62" s="285"/>
      <c r="N62" s="138">
        <v>750000</v>
      </c>
      <c r="O62" s="285"/>
      <c r="P62" s="285"/>
    </row>
    <row r="63" spans="9:16" ht="15" customHeight="1">
      <c r="I63" s="292"/>
      <c r="J63" s="287" t="s">
        <v>462</v>
      </c>
      <c r="K63" s="288"/>
      <c r="L63" s="288"/>
      <c r="M63" s="288"/>
      <c r="N63" s="289"/>
      <c r="O63" s="142">
        <v>42000000</v>
      </c>
      <c r="P63" s="286"/>
    </row>
  </sheetData>
  <mergeCells count="64">
    <mergeCell ref="C5:C6"/>
    <mergeCell ref="D5:D6"/>
    <mergeCell ref="E5:E6"/>
    <mergeCell ref="F5:F6"/>
    <mergeCell ref="L5:L7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/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211</v>
      </c>
    </row>
    <row r="2" spans="2:8" ht="5.25" customHeight="1">
      <c r="B2" s="62"/>
      <c r="C2" s="83"/>
      <c r="D2" s="62"/>
      <c r="E2" s="62"/>
      <c r="F2" s="62"/>
      <c r="G2" s="84"/>
      <c r="H2" s="84"/>
    </row>
    <row r="3" spans="2:8" ht="16.5" customHeight="1">
      <c r="B3" s="16"/>
      <c r="C3" s="15"/>
      <c r="D3" s="15"/>
      <c r="E3" s="15"/>
      <c r="F3" s="15"/>
      <c r="G3" s="15"/>
      <c r="H3" s="3" t="s">
        <v>587</v>
      </c>
    </row>
    <row r="4" spans="2:8" ht="17.25" customHeight="1">
      <c r="B4" s="76" t="s">
        <v>35</v>
      </c>
      <c r="C4" s="76" t="s">
        <v>37</v>
      </c>
      <c r="D4" s="76" t="s">
        <v>61</v>
      </c>
      <c r="E4" s="76" t="s">
        <v>62</v>
      </c>
      <c r="F4" s="76" t="s">
        <v>193</v>
      </c>
      <c r="G4" s="76" t="s">
        <v>42</v>
      </c>
      <c r="H4" s="77" t="s">
        <v>67</v>
      </c>
    </row>
    <row r="5" spans="2:8" ht="17.25" customHeight="1">
      <c r="B5" s="315" t="s">
        <v>63</v>
      </c>
      <c r="C5" s="315" t="s">
        <v>179</v>
      </c>
      <c r="D5" s="316" t="s">
        <v>180</v>
      </c>
      <c r="E5" s="87" t="s">
        <v>181</v>
      </c>
      <c r="F5" s="97">
        <v>1000000</v>
      </c>
      <c r="G5" s="86">
        <v>1000000</v>
      </c>
      <c r="H5" s="317">
        <v>10000000</v>
      </c>
    </row>
    <row r="6" spans="2:8" ht="17.25" customHeight="1">
      <c r="B6" s="315"/>
      <c r="C6" s="315"/>
      <c r="D6" s="315"/>
      <c r="E6" s="87" t="s">
        <v>182</v>
      </c>
      <c r="F6" s="97">
        <v>650000</v>
      </c>
      <c r="G6" s="86">
        <v>600000</v>
      </c>
      <c r="H6" s="318"/>
    </row>
    <row r="7" spans="2:8" ht="17.25" customHeight="1">
      <c r="B7" s="315"/>
      <c r="C7" s="315"/>
      <c r="D7" s="315"/>
      <c r="E7" s="87" t="s">
        <v>183</v>
      </c>
      <c r="F7" s="97">
        <v>600000</v>
      </c>
      <c r="G7" s="86">
        <v>550000</v>
      </c>
      <c r="H7" s="318"/>
    </row>
    <row r="8" spans="2:8" ht="17.25" customHeight="1">
      <c r="B8" s="315"/>
      <c r="C8" s="315"/>
      <c r="D8" s="315"/>
      <c r="E8" s="87" t="s">
        <v>184</v>
      </c>
      <c r="F8" s="97">
        <v>1700000</v>
      </c>
      <c r="G8" s="86">
        <v>1650000</v>
      </c>
      <c r="H8" s="318"/>
    </row>
    <row r="9" spans="2:8" ht="17.25" customHeight="1">
      <c r="B9" s="315"/>
      <c r="C9" s="315"/>
      <c r="D9" s="315"/>
      <c r="E9" s="87" t="s">
        <v>185</v>
      </c>
      <c r="F9" s="97">
        <v>6400000</v>
      </c>
      <c r="G9" s="86">
        <v>12000000</v>
      </c>
      <c r="H9" s="318"/>
    </row>
    <row r="10" spans="2:8" ht="17.25" customHeight="1">
      <c r="B10" s="315"/>
      <c r="C10" s="315"/>
      <c r="D10" s="315"/>
      <c r="E10" s="87" t="s">
        <v>186</v>
      </c>
      <c r="F10" s="97">
        <v>6700000</v>
      </c>
      <c r="G10" s="86">
        <v>14000000</v>
      </c>
      <c r="H10" s="318"/>
    </row>
    <row r="11" spans="2:8" ht="17.25" customHeight="1">
      <c r="B11" s="315"/>
      <c r="C11" s="315"/>
      <c r="D11" s="315"/>
      <c r="E11" s="87" t="s">
        <v>187</v>
      </c>
      <c r="F11" s="97">
        <v>6600000</v>
      </c>
      <c r="G11" s="86">
        <v>14000000</v>
      </c>
      <c r="H11" s="318"/>
    </row>
    <row r="12" spans="2:8" ht="17.25" customHeight="1">
      <c r="B12" s="315"/>
      <c r="C12" s="315"/>
      <c r="D12" s="315"/>
      <c r="E12" s="87" t="s">
        <v>188</v>
      </c>
      <c r="F12" s="97">
        <v>6500000</v>
      </c>
      <c r="G12" s="86">
        <v>14000000</v>
      </c>
      <c r="H12" s="318"/>
    </row>
    <row r="13" spans="2:8" ht="17.25" customHeight="1">
      <c r="B13" s="315"/>
      <c r="C13" s="315"/>
      <c r="D13" s="315"/>
      <c r="E13" s="87" t="s">
        <v>189</v>
      </c>
      <c r="F13" s="97">
        <v>6100000</v>
      </c>
      <c r="G13" s="86">
        <v>12000000</v>
      </c>
      <c r="H13" s="318"/>
    </row>
    <row r="14" spans="2:8" ht="17.25" customHeight="1">
      <c r="B14" s="315"/>
      <c r="C14" s="315"/>
      <c r="D14" s="315"/>
      <c r="E14" s="87" t="s">
        <v>190</v>
      </c>
      <c r="F14" s="97">
        <v>3300000</v>
      </c>
      <c r="G14" s="86">
        <v>3100000</v>
      </c>
      <c r="H14" s="318"/>
    </row>
    <row r="15" spans="2:8" ht="17.25" customHeight="1">
      <c r="B15" s="315"/>
      <c r="C15" s="315"/>
      <c r="D15" s="315"/>
      <c r="E15" s="87" t="s">
        <v>191</v>
      </c>
      <c r="F15" s="97">
        <v>3000000</v>
      </c>
      <c r="G15" s="86">
        <v>2800000</v>
      </c>
      <c r="H15" s="318"/>
    </row>
    <row r="16" spans="2:8" ht="17.25" customHeight="1">
      <c r="B16" s="315"/>
      <c r="C16" s="315"/>
      <c r="D16" s="315"/>
      <c r="E16" s="87" t="s">
        <v>192</v>
      </c>
      <c r="F16" s="97">
        <v>2300000</v>
      </c>
      <c r="G16" s="86">
        <v>2200000</v>
      </c>
      <c r="H16" s="319"/>
    </row>
    <row r="17" spans="2:8">
      <c r="B17" s="6" t="s">
        <v>194</v>
      </c>
      <c r="G17" s="85"/>
      <c r="H17" s="85"/>
    </row>
    <row r="18" spans="2:8">
      <c r="G18" s="85"/>
    </row>
    <row r="20" spans="2:8">
      <c r="G20" s="85"/>
    </row>
    <row r="21" spans="2:8">
      <c r="G21" s="85"/>
    </row>
    <row r="23" spans="2:8">
      <c r="G23" s="85"/>
    </row>
    <row r="24" spans="2:8">
      <c r="G24" s="85"/>
    </row>
    <row r="26" spans="2:8">
      <c r="G26" s="85"/>
    </row>
    <row r="27" spans="2:8">
      <c r="G27" s="85"/>
    </row>
    <row r="29" spans="2:8">
      <c r="G29" s="85"/>
    </row>
    <row r="30" spans="2:8">
      <c r="G30" s="85"/>
    </row>
    <row r="32" spans="2:8">
      <c r="G32" s="85"/>
    </row>
    <row r="33" spans="7:7">
      <c r="G33" s="85"/>
    </row>
    <row r="35" spans="7:7">
      <c r="G35" s="85"/>
    </row>
    <row r="36" spans="7:7">
      <c r="G36" s="85"/>
    </row>
    <row r="38" spans="7:7">
      <c r="G38" s="85"/>
    </row>
    <row r="39" spans="7:7">
      <c r="G39" s="85"/>
    </row>
    <row r="41" spans="7:7">
      <c r="G41" s="85"/>
    </row>
    <row r="42" spans="7:7">
      <c r="G42" s="85"/>
    </row>
    <row r="44" spans="7:7">
      <c r="G44" s="85"/>
    </row>
    <row r="45" spans="7:7">
      <c r="G45" s="85"/>
    </row>
    <row r="47" spans="7:7">
      <c r="G47" s="85"/>
    </row>
    <row r="48" spans="7:7">
      <c r="G48" s="85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2014-08-25T05:16:24Z</dcterms:modified>
</cp:coreProperties>
</file>